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0"/>
  </bookViews>
  <sheets>
    <sheet name="MSM2006" sheetId="1" r:id="rId1"/>
    <sheet name="DR" sheetId="2" r:id="rId2"/>
    <sheet name="V" sheetId="3" r:id="rId3"/>
    <sheet name="V-A" sheetId="4" r:id="rId4"/>
    <sheet name="V-B" sheetId="5" r:id="rId5"/>
    <sheet name="V-C" sheetId="6" r:id="rId6"/>
    <sheet name="V-D" sheetId="7" r:id="rId7"/>
    <sheet name="V-E" sheetId="8" r:id="rId8"/>
    <sheet name="V-F" sheetId="9" r:id="rId9"/>
    <sheet name="V-G" sheetId="10" r:id="rId10"/>
    <sheet name="V-DR" sheetId="11" r:id="rId11"/>
  </sheets>
  <definedNames/>
  <calcPr fullCalcOnLoad="1"/>
</workbook>
</file>

<file path=xl/sharedStrings.xml><?xml version="1.0" encoding="utf-8"?>
<sst xmlns="http://schemas.openxmlformats.org/spreadsheetml/2006/main" count="1360" uniqueCount="302">
  <si>
    <t>Startovní číslo</t>
  </si>
  <si>
    <t>Jméno</t>
  </si>
  <si>
    <t>Z</t>
  </si>
  <si>
    <t>POŘADÍ:</t>
  </si>
  <si>
    <t>Čas</t>
  </si>
  <si>
    <t>Ročník</t>
  </si>
  <si>
    <t>Kategorie</t>
  </si>
  <si>
    <t>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</si>
  <si>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</si>
  <si>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</si>
  <si>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</si>
  <si>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</si>
  <si>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</si>
  <si>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</si>
  <si>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</si>
  <si>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</si>
  <si>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</si>
  <si>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</si>
  <si>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</si>
  <si>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</si>
  <si>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</si>
  <si>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</si>
  <si>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</si>
  <si>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</si>
  <si>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</si>
  <si>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</si>
  <si>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</si>
  <si>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</si>
  <si>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</si>
  <si>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</si>
  <si>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</si>
  <si>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</si>
  <si>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</si>
  <si>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</si>
  <si>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B</t>
  </si>
  <si>
    <t>C</t>
  </si>
  <si>
    <t>D</t>
  </si>
  <si>
    <t>E</t>
  </si>
  <si>
    <t>F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</si>
  <si>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</si>
  <si>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</si>
  <si>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</si>
  <si>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</si>
  <si>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</si>
  <si>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</si>
  <si>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</si>
  <si>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</si>
  <si>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</si>
  <si>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</si>
  <si>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</si>
  <si>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</si>
  <si>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</si>
  <si>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</si>
  <si>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</si>
  <si>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</si>
  <si>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</si>
  <si>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</si>
  <si>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</si>
  <si>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</si>
  <si>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</si>
  <si>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</si>
  <si>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</si>
  <si>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</si>
  <si>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</si>
  <si>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</si>
  <si>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</si>
  <si>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</si>
  <si>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</si>
  <si>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</si>
  <si>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</si>
  <si>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</si>
  <si>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</si>
  <si>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</si>
  <si>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</si>
  <si>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</si>
  <si>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</si>
  <si>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</si>
  <si>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</si>
  <si>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</si>
  <si>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</si>
  <si>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</si>
  <si>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</si>
  <si>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</si>
  <si>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</si>
  <si>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</si>
  <si>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</si>
  <si>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</si>
  <si>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</si>
  <si>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</si>
  <si>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.</t>
  </si>
  <si>
    <t>VÝSLEDKOVÁ LISTINA</t>
  </si>
  <si>
    <t>Absolutní pořadí + pořadí v kategoriích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</si>
  <si>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</si>
  <si>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</si>
  <si>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</si>
  <si>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</si>
  <si>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</si>
  <si>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</si>
  <si>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</si>
  <si>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</si>
  <si>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</si>
  <si>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</si>
  <si>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</si>
  <si>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</si>
  <si>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s.č.</t>
  </si>
  <si>
    <t>roč.</t>
  </si>
  <si>
    <t>čas</t>
  </si>
  <si>
    <t>k.</t>
  </si>
  <si>
    <t>x</t>
  </si>
  <si>
    <t>Výsledková listina</t>
  </si>
  <si>
    <t>čas celkem</t>
  </si>
  <si>
    <t>i dr !!</t>
  </si>
  <si>
    <t>G</t>
  </si>
  <si>
    <t>DR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</si>
  <si>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</si>
  <si>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</si>
  <si>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</si>
  <si>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</si>
  <si>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</si>
  <si>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</si>
  <si>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</si>
  <si>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</si>
  <si>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</si>
  <si>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Pořadí v kategorii F (ženy do 34 let)</t>
  </si>
  <si>
    <t>Pořadí v kategorii G (ženy 35 a více let)</t>
  </si>
  <si>
    <t>Pořadí v kategorii T (družstva)</t>
  </si>
  <si>
    <t>Pořadí v kategorii A (muži do 39 let)</t>
  </si>
  <si>
    <t>Pořadí v kategorii B (muži 40 až 49 let)</t>
  </si>
  <si>
    <t>Pořadí v kategorii C (muži 50 až 59 let)</t>
  </si>
  <si>
    <t>Pořadí v kategorii D (muži 60 až 69 let)</t>
  </si>
  <si>
    <t>Pořadí v kategorii E (muži 70 a více let)</t>
  </si>
  <si>
    <t>SABZO Praha</t>
  </si>
  <si>
    <t>Čižínský Jaromír</t>
  </si>
  <si>
    <t>Štekauer Ján</t>
  </si>
  <si>
    <t>BBS Bratislava</t>
  </si>
  <si>
    <t>Fusik Ján</t>
  </si>
  <si>
    <t>Adamec Zdeněk</t>
  </si>
  <si>
    <t>MISS Studénka</t>
  </si>
  <si>
    <t>Ondrák Bohumír</t>
  </si>
  <si>
    <t>Brno</t>
  </si>
  <si>
    <t>Kaše Jaroslav</t>
  </si>
  <si>
    <t>Barnex Sport Brno</t>
  </si>
  <si>
    <t>Gaman Jaroslav</t>
  </si>
  <si>
    <t>Avanti Havířov</t>
  </si>
  <si>
    <t>Zajíc Jan</t>
  </si>
  <si>
    <t>Hvězda SKP Pardubice</t>
  </si>
  <si>
    <t>Tomíšek Jindřich</t>
  </si>
  <si>
    <t>Kopeček Ivan</t>
  </si>
  <si>
    <t>MS Brno</t>
  </si>
  <si>
    <t>Horák Pavel</t>
  </si>
  <si>
    <t>Češner Vladimír</t>
  </si>
  <si>
    <t>Kovaříková Pavla</t>
  </si>
  <si>
    <t>Zejda Ivo</t>
  </si>
  <si>
    <t>Kubíček Pavel</t>
  </si>
  <si>
    <t>Ožana Václav</t>
  </si>
  <si>
    <t>Žák Jiří</t>
  </si>
  <si>
    <t>Junga Stanislav</t>
  </si>
  <si>
    <t>Mužátko Stanislav</t>
  </si>
  <si>
    <t>TTC Brno</t>
  </si>
  <si>
    <t>Havlík Miroslav</t>
  </si>
  <si>
    <t>Havlík Jiří</t>
  </si>
  <si>
    <t>SK Jestřebí</t>
  </si>
  <si>
    <t>Chmelík Josef</t>
  </si>
  <si>
    <t>Atletika Polička</t>
  </si>
  <si>
    <t>Kratochvíl Jaroslav</t>
  </si>
  <si>
    <t>SDH Hluboké</t>
  </si>
  <si>
    <t>Konečný Jaroslav</t>
  </si>
  <si>
    <t>Štefek Jaroslav</t>
  </si>
  <si>
    <t>Mareš Bohumil</t>
  </si>
  <si>
    <t>Kalich Radim</t>
  </si>
  <si>
    <t>Odranec</t>
  </si>
  <si>
    <t>Vlasák Ota</t>
  </si>
  <si>
    <t>Šmeral Brno</t>
  </si>
  <si>
    <t>Formánek Petr</t>
  </si>
  <si>
    <t>Sedláček Svatopluk</t>
  </si>
  <si>
    <t>Libra Jiří</t>
  </si>
  <si>
    <t xml:space="preserve">Startovní listina - 53. ročník Malého svrateckého maratonu </t>
  </si>
  <si>
    <t xml:space="preserve">Družstva - 53. ročník Malého svrateckého maratonu </t>
  </si>
  <si>
    <t>Malý svratecký maraton - 53. ročník</t>
  </si>
  <si>
    <t>PSK Praha</t>
  </si>
  <si>
    <t>Daněk Milan</t>
  </si>
  <si>
    <t>Horizont kola Novák Blansko</t>
  </si>
  <si>
    <t>Haroková Hana</t>
  </si>
  <si>
    <t>ACP Junior Brno</t>
  </si>
  <si>
    <t>Bětík Petr</t>
  </si>
  <si>
    <t>KVS Pozlovice</t>
  </si>
  <si>
    <t>Bětík Miroslav</t>
  </si>
  <si>
    <t>Ledvinka Josef</t>
  </si>
  <si>
    <t>Přibyslav</t>
  </si>
  <si>
    <t>Cupalová Eva</t>
  </si>
  <si>
    <t>Sokol Bučovice</t>
  </si>
  <si>
    <t>Štika Jiří</t>
  </si>
  <si>
    <t>Bayer Miroslav</t>
  </si>
  <si>
    <t>SKI Triatlon Blansko</t>
  </si>
  <si>
    <t>Kunštát</t>
  </si>
  <si>
    <t>Kostlivý Miroslav</t>
  </si>
  <si>
    <t>Tragéd Team A</t>
  </si>
  <si>
    <t>Budínská Hana</t>
  </si>
  <si>
    <t>Jihlava</t>
  </si>
  <si>
    <t>Procházková Pavlína</t>
  </si>
  <si>
    <t>Ondráček Marek</t>
  </si>
  <si>
    <t>DELTA Team</t>
  </si>
  <si>
    <t>Nosek Robert</t>
  </si>
  <si>
    <t>Bříza Vladimír</t>
  </si>
  <si>
    <t>KRB Chrudim</t>
  </si>
  <si>
    <t>Wala Petr</t>
  </si>
  <si>
    <t>Siegel Josef</t>
  </si>
  <si>
    <t>AC Choceň</t>
  </si>
  <si>
    <t>Siegelová Magdalena</t>
  </si>
  <si>
    <t>TJ Nové Město</t>
  </si>
  <si>
    <t>Šváb František</t>
  </si>
  <si>
    <t>TJ Jiskra Litomyšl</t>
  </si>
  <si>
    <t>Hotář Pavel</t>
  </si>
  <si>
    <t>Datalusk Jihlava</t>
  </si>
  <si>
    <t>Novák Pavel</t>
  </si>
  <si>
    <t>Atletika Jihlava</t>
  </si>
  <si>
    <t>Holický Milan</t>
  </si>
  <si>
    <t>Pardubice</t>
  </si>
  <si>
    <t>Nové Město na Moravě</t>
  </si>
  <si>
    <t>Martincová Ivana</t>
  </si>
  <si>
    <t>Dvořáčková Dagmar</t>
  </si>
  <si>
    <t>TK Brno</t>
  </si>
  <si>
    <t>Kuglerová Jitka</t>
  </si>
  <si>
    <t>Radostice</t>
  </si>
  <si>
    <t>Philipp Petr</t>
  </si>
  <si>
    <t>Veselý Žďár</t>
  </si>
  <si>
    <t>Čechal Jaroslav</t>
  </si>
  <si>
    <t>TS Letohrad</t>
  </si>
  <si>
    <t>Novotná Ludmila</t>
  </si>
  <si>
    <t>Zubří</t>
  </si>
  <si>
    <t>Anderková Agáta</t>
  </si>
  <si>
    <t>Dobšíček Pavel</t>
  </si>
  <si>
    <t>SK Hronov</t>
  </si>
  <si>
    <t>Giertli Tomáš</t>
  </si>
  <si>
    <t>CS Maraton Žďár n. S.</t>
  </si>
  <si>
    <t>UPS Bratislava</t>
  </si>
  <si>
    <t>Chlubna Jan</t>
  </si>
  <si>
    <t>AO Nové Město</t>
  </si>
  <si>
    <t>Kravčík Miroslav</t>
  </si>
  <si>
    <t>BK SAK Ložiska Karviná</t>
  </si>
  <si>
    <t>Hanacká Kyselka Moštěnice</t>
  </si>
  <si>
    <t>Glier Michal</t>
  </si>
  <si>
    <t>Doubravník</t>
  </si>
  <si>
    <t>Borek Aleš</t>
  </si>
  <si>
    <t>VSK Univerzita Brno</t>
  </si>
  <si>
    <t>Ondráček Tomáš</t>
  </si>
  <si>
    <t>Keil Jaroslav</t>
  </si>
  <si>
    <t>ASIX Praha</t>
  </si>
  <si>
    <t>Diatka Vladimír</t>
  </si>
  <si>
    <t>Traget Team "Y"</t>
  </si>
  <si>
    <t>Chladilová Olga</t>
  </si>
  <si>
    <t>Holý Josef</t>
  </si>
  <si>
    <t xml:space="preserve">Hudec Jiří </t>
  </si>
  <si>
    <t>Traget Team "B"</t>
  </si>
  <si>
    <t>Havránek Petr</t>
  </si>
  <si>
    <t>Brno Kohoutovice</t>
  </si>
  <si>
    <t>LBC Nové město nad Metují</t>
  </si>
  <si>
    <t>Bubeníček Jiří</t>
  </si>
  <si>
    <t>SKI Skuhrov</t>
  </si>
  <si>
    <t>Krieg Petr</t>
  </si>
  <si>
    <t>BMT Brno</t>
  </si>
  <si>
    <t>Kryštof Tomáš</t>
  </si>
  <si>
    <t>ADREX</t>
  </si>
  <si>
    <t>Vilček Rudolf</t>
  </si>
  <si>
    <t>EKOL Brno</t>
  </si>
  <si>
    <t>Vichová Jana</t>
  </si>
  <si>
    <t>HSK Benecko</t>
  </si>
  <si>
    <t>LEAR Brno</t>
  </si>
  <si>
    <t>Licek Martin</t>
  </si>
  <si>
    <t>TT Pardubice</t>
  </si>
  <si>
    <t>Zeman Radek</t>
  </si>
  <si>
    <t>SKP Pardubice</t>
  </si>
  <si>
    <t>Sokol Boskovice</t>
  </si>
  <si>
    <t>Tomeš Rastislav</t>
  </si>
  <si>
    <t>Stejskal Petr</t>
  </si>
  <si>
    <t>Casablanca Caffer Music Bar</t>
  </si>
  <si>
    <t>Hladík Tomáše</t>
  </si>
  <si>
    <t>Retromedia racing</t>
  </si>
  <si>
    <t>Hirsch Miroslav</t>
  </si>
  <si>
    <t>Pisařík Tomáš</t>
  </si>
  <si>
    <t>Velká Bíteš</t>
  </si>
  <si>
    <t>Čalounictví Bořitov</t>
  </si>
  <si>
    <t>Matula Jaroslav</t>
  </si>
  <si>
    <t>Matulová Martina</t>
  </si>
  <si>
    <t>Vlasák Michal</t>
  </si>
  <si>
    <t>Rajhrad</t>
  </si>
  <si>
    <t>Tyleček Pavel</t>
  </si>
  <si>
    <t>Kopčan Radek</t>
  </si>
  <si>
    <t>Kašová Hana</t>
  </si>
  <si>
    <t>Bláha Jan</t>
  </si>
  <si>
    <t>AK ASIGS Kroměříž</t>
  </si>
  <si>
    <t>Krátký Josef</t>
  </si>
  <si>
    <t>TJ Svitavy</t>
  </si>
  <si>
    <t xml:space="preserve">Báčová Anna </t>
  </si>
  <si>
    <t>Bil Jaroslav st.</t>
  </si>
  <si>
    <t>Bil Jaroslav ml.</t>
  </si>
  <si>
    <t>Traget Team B</t>
  </si>
  <si>
    <t>Tragéd Team "C"</t>
  </si>
  <si>
    <t>Traged Team "C"</t>
  </si>
  <si>
    <t>Orálek Daniel</t>
  </si>
  <si>
    <t>Němec Leoš</t>
  </si>
  <si>
    <t>dnf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</si>
</sst>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u val="single"/>
      <sz val="18"/>
      <name val="Arial CE"/>
      <family val="2"/>
    </font>
    <font>
      <b/>
      <u val="single"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i/>
      <sz val="26"/>
      <name val="Arial CE"/>
      <family val="2"/>
    </font>
    <font>
      <sz val="8"/>
      <name val="Arial CE"/>
      <family val="0"/>
    </font>
    <font>
      <b/>
      <sz val="17"/>
      <name val="Arial CE"/>
      <family val="2"/>
    </font>
    <font>
      <sz val="17"/>
      <name val="Arial CE"/>
      <family val="2"/>
    </font>
    <font>
      <b/>
      <sz val="13"/>
      <name val="Arial CE"/>
      <family val="2"/>
    </font>
    <font>
      <sz val="13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46" fontId="0" fillId="0" borderId="0" xfId="0" applyNumberFormat="1" applyAlignment="1">
      <alignment/>
    </xf>
    <xf numFmtId="0" fontId="0" fillId="2" borderId="0" xfId="0" applyFill="1" applyAlignment="1">
      <alignment/>
    </xf>
    <xf numFmtId="46" fontId="0" fillId="0" borderId="0" xfId="0" applyNumberFormat="1" applyAlignment="1">
      <alignment horizontal="right"/>
    </xf>
    <xf numFmtId="20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9" fillId="0" borderId="0" xfId="0" applyFont="1" applyAlignment="1">
      <alignment/>
    </xf>
    <xf numFmtId="0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4">
      <selection activeCell="E44" sqref="E44"/>
    </sheetView>
  </sheetViews>
  <sheetFormatPr defaultColWidth="9.00390625" defaultRowHeight="12.75"/>
  <cols>
    <col min="1" max="1" width="6.00390625" style="26" customWidth="1"/>
    <col min="2" max="2" width="21.00390625" style="0" customWidth="1"/>
    <col min="3" max="3" width="20.75390625" style="0" bestFit="1" customWidth="1"/>
    <col min="4" max="4" width="9.125" style="17" customWidth="1"/>
    <col min="6" max="6" width="14.375" style="0" customWidth="1"/>
    <col min="7" max="7" width="6.375" style="0" customWidth="1"/>
  </cols>
  <sheetData>
    <row r="1" ht="12.75">
      <c r="A1" s="22" t="s">
        <v>176</v>
      </c>
    </row>
    <row r="3" spans="1:7" s="11" customFormat="1" ht="12.75">
      <c r="A3" s="25" t="s">
        <v>0</v>
      </c>
      <c r="B3" s="11" t="s">
        <v>1</v>
      </c>
      <c r="C3" s="11" t="s">
        <v>2</v>
      </c>
      <c r="D3" s="18" t="s">
        <v>5</v>
      </c>
      <c r="E3" s="11" t="s">
        <v>6</v>
      </c>
      <c r="F3" s="11" t="s">
        <v>4</v>
      </c>
      <c r="G3" s="11" t="s">
        <v>111</v>
      </c>
    </row>
    <row r="4" spans="1:6" ht="12.75">
      <c r="A4" s="26" t="s">
        <v>108</v>
      </c>
      <c r="F4" s="10"/>
    </row>
    <row r="5" spans="1:6" ht="12.75">
      <c r="A5" s="26">
        <v>1</v>
      </c>
      <c r="B5" t="s">
        <v>150</v>
      </c>
      <c r="C5" t="s">
        <v>179</v>
      </c>
      <c r="D5" s="17">
        <v>1958</v>
      </c>
      <c r="E5" t="s">
        <v>34</v>
      </c>
      <c r="F5" s="10">
        <v>0.10162037037037037</v>
      </c>
    </row>
    <row r="6" spans="1:6" ht="12.75">
      <c r="A6" s="26">
        <v>2</v>
      </c>
      <c r="B6" t="s">
        <v>180</v>
      </c>
      <c r="C6" t="s">
        <v>181</v>
      </c>
      <c r="D6" s="17">
        <v>1962</v>
      </c>
      <c r="E6" t="s">
        <v>34</v>
      </c>
      <c r="F6" s="10">
        <v>0.11908564814814815</v>
      </c>
    </row>
    <row r="7" spans="1:6" ht="12.75">
      <c r="A7" s="26">
        <v>3</v>
      </c>
      <c r="B7" t="s">
        <v>182</v>
      </c>
      <c r="C7" t="s">
        <v>183</v>
      </c>
      <c r="D7" s="17">
        <v>1977</v>
      </c>
      <c r="E7" t="s">
        <v>38</v>
      </c>
      <c r="F7" s="10">
        <v>0.1029050925925926</v>
      </c>
    </row>
    <row r="8" spans="1:6" ht="12.75">
      <c r="A8" s="26">
        <v>4</v>
      </c>
      <c r="B8" t="s">
        <v>132</v>
      </c>
      <c r="C8" t="s">
        <v>131</v>
      </c>
      <c r="D8" s="17">
        <v>1955</v>
      </c>
      <c r="E8" t="s">
        <v>35</v>
      </c>
      <c r="F8" s="10">
        <v>0.1013425925925926</v>
      </c>
    </row>
    <row r="9" spans="1:7" ht="12.75">
      <c r="A9" s="26">
        <v>5</v>
      </c>
      <c r="B9" t="s">
        <v>184</v>
      </c>
      <c r="C9" t="s">
        <v>185</v>
      </c>
      <c r="D9" s="17">
        <v>1969</v>
      </c>
      <c r="E9" t="s">
        <v>7</v>
      </c>
      <c r="F9" s="10">
        <v>0.08435185185185184</v>
      </c>
      <c r="G9" t="s">
        <v>108</v>
      </c>
    </row>
    <row r="10" spans="1:7" ht="12.75">
      <c r="A10" s="26">
        <v>6</v>
      </c>
      <c r="B10" t="s">
        <v>186</v>
      </c>
      <c r="C10" t="s">
        <v>185</v>
      </c>
      <c r="D10" s="17">
        <v>1972</v>
      </c>
      <c r="E10" t="s">
        <v>7</v>
      </c>
      <c r="F10" s="10">
        <v>0.08170138888888889</v>
      </c>
      <c r="G10" t="s">
        <v>108</v>
      </c>
    </row>
    <row r="11" spans="1:6" ht="12.75">
      <c r="A11" s="26">
        <v>7</v>
      </c>
      <c r="B11" t="s">
        <v>136</v>
      </c>
      <c r="C11" t="s">
        <v>137</v>
      </c>
      <c r="D11" s="17">
        <v>1952</v>
      </c>
      <c r="E11" t="s">
        <v>35</v>
      </c>
      <c r="F11" s="10">
        <v>0.10217592592592593</v>
      </c>
    </row>
    <row r="12" spans="1:6" ht="12.75">
      <c r="A12" s="26">
        <v>8</v>
      </c>
      <c r="B12" t="s">
        <v>187</v>
      </c>
      <c r="C12" t="s">
        <v>188</v>
      </c>
      <c r="D12" s="17">
        <v>1972</v>
      </c>
      <c r="E12" t="s">
        <v>7</v>
      </c>
      <c r="F12" s="10">
        <v>0.14465277777777777</v>
      </c>
    </row>
    <row r="13" spans="1:6" ht="12.75">
      <c r="A13" s="26">
        <v>9</v>
      </c>
      <c r="B13" t="s">
        <v>189</v>
      </c>
      <c r="C13" t="s">
        <v>190</v>
      </c>
      <c r="D13" s="17">
        <v>1947</v>
      </c>
      <c r="E13" t="s">
        <v>112</v>
      </c>
      <c r="F13" s="10">
        <v>0.13371527777777778</v>
      </c>
    </row>
    <row r="14" spans="1:6" ht="12.75">
      <c r="A14" s="26">
        <v>10</v>
      </c>
      <c r="B14" t="s">
        <v>191</v>
      </c>
      <c r="C14" t="s">
        <v>139</v>
      </c>
      <c r="D14" s="17">
        <v>1975</v>
      </c>
      <c r="E14" t="s">
        <v>7</v>
      </c>
      <c r="F14" s="10">
        <v>0.09997685185185184</v>
      </c>
    </row>
    <row r="15" spans="1:6" ht="12.75">
      <c r="A15" s="26">
        <v>11</v>
      </c>
      <c r="B15" t="s">
        <v>192</v>
      </c>
      <c r="C15" t="s">
        <v>193</v>
      </c>
      <c r="D15" s="17">
        <v>1947</v>
      </c>
      <c r="E15" t="s">
        <v>35</v>
      </c>
      <c r="F15" s="10">
        <v>0.11123842592592592</v>
      </c>
    </row>
    <row r="16" spans="1:6" ht="12.75">
      <c r="A16" s="26">
        <v>12</v>
      </c>
      <c r="B16" t="s">
        <v>173</v>
      </c>
      <c r="C16" t="s">
        <v>194</v>
      </c>
      <c r="D16" s="17">
        <v>1967</v>
      </c>
      <c r="E16" t="s">
        <v>7</v>
      </c>
      <c r="F16" s="10">
        <v>0.24716435185185184</v>
      </c>
    </row>
    <row r="17" spans="1:7" ht="12.75">
      <c r="A17" s="26">
        <v>13</v>
      </c>
      <c r="B17" t="s">
        <v>195</v>
      </c>
      <c r="C17" t="s">
        <v>196</v>
      </c>
      <c r="D17" s="17">
        <v>1955</v>
      </c>
      <c r="E17" t="s">
        <v>35</v>
      </c>
      <c r="F17" s="10">
        <v>0.10394675925925927</v>
      </c>
      <c r="G17" t="s">
        <v>108</v>
      </c>
    </row>
    <row r="18" spans="1:6" ht="12.75">
      <c r="A18" s="26">
        <v>14</v>
      </c>
      <c r="B18" t="s">
        <v>147</v>
      </c>
      <c r="C18" t="s">
        <v>148</v>
      </c>
      <c r="D18" s="17">
        <v>1949</v>
      </c>
      <c r="E18" t="s">
        <v>35</v>
      </c>
      <c r="F18" s="10">
        <v>0.11641203703703702</v>
      </c>
    </row>
    <row r="19" spans="1:6" ht="12.75">
      <c r="A19" s="26">
        <v>15</v>
      </c>
      <c r="B19" t="s">
        <v>197</v>
      </c>
      <c r="C19" t="s">
        <v>198</v>
      </c>
      <c r="D19" s="17">
        <v>1960</v>
      </c>
      <c r="E19" t="s">
        <v>112</v>
      </c>
      <c r="F19" s="10">
        <v>0.13815972222222223</v>
      </c>
    </row>
    <row r="20" spans="1:7" ht="12.75">
      <c r="A20" s="26">
        <v>16</v>
      </c>
      <c r="B20" t="s">
        <v>199</v>
      </c>
      <c r="C20" t="s">
        <v>297</v>
      </c>
      <c r="D20" s="17">
        <v>1964</v>
      </c>
      <c r="E20" t="s">
        <v>112</v>
      </c>
      <c r="F20" s="10">
        <v>0.12010416666666668</v>
      </c>
      <c r="G20" t="s">
        <v>108</v>
      </c>
    </row>
    <row r="21" spans="1:7" ht="12.75">
      <c r="A21" s="26">
        <v>17</v>
      </c>
      <c r="B21" t="s">
        <v>200</v>
      </c>
      <c r="C21" t="s">
        <v>201</v>
      </c>
      <c r="D21" s="17">
        <v>1974</v>
      </c>
      <c r="E21" t="s">
        <v>7</v>
      </c>
      <c r="F21" s="10">
        <v>0.10012731481481481</v>
      </c>
      <c r="G21" t="s">
        <v>108</v>
      </c>
    </row>
    <row r="22" spans="1:7" ht="12.75">
      <c r="A22" s="26">
        <v>18</v>
      </c>
      <c r="B22" t="s">
        <v>202</v>
      </c>
      <c r="C22" t="s">
        <v>201</v>
      </c>
      <c r="D22" s="17">
        <v>1969</v>
      </c>
      <c r="E22" t="s">
        <v>7</v>
      </c>
      <c r="F22" s="10">
        <v>0.10118055555555555</v>
      </c>
      <c r="G22" t="s">
        <v>108</v>
      </c>
    </row>
    <row r="23" spans="1:6" ht="12.75">
      <c r="A23" s="26">
        <v>19</v>
      </c>
      <c r="B23" t="s">
        <v>203</v>
      </c>
      <c r="C23" t="s">
        <v>204</v>
      </c>
      <c r="D23" s="17">
        <v>1951</v>
      </c>
      <c r="E23" t="s">
        <v>35</v>
      </c>
      <c r="F23" s="10">
        <v>0.10467592592592594</v>
      </c>
    </row>
    <row r="24" spans="1:6" ht="12.75">
      <c r="A24" s="26">
        <v>20</v>
      </c>
      <c r="B24" t="s">
        <v>142</v>
      </c>
      <c r="C24" t="s">
        <v>143</v>
      </c>
      <c r="D24" s="17">
        <v>1935</v>
      </c>
      <c r="E24" t="s">
        <v>37</v>
      </c>
      <c r="F24" s="10">
        <v>0.12631944444444446</v>
      </c>
    </row>
    <row r="25" spans="1:7" ht="12.75">
      <c r="A25" s="26">
        <v>21</v>
      </c>
      <c r="B25" t="s">
        <v>205</v>
      </c>
      <c r="C25" t="s">
        <v>196</v>
      </c>
      <c r="D25" s="17">
        <v>1971</v>
      </c>
      <c r="E25" t="s">
        <v>7</v>
      </c>
      <c r="F25" s="10">
        <v>0.09362268518518518</v>
      </c>
      <c r="G25" t="s">
        <v>108</v>
      </c>
    </row>
    <row r="26" spans="1:6" ht="12.75">
      <c r="A26" s="26">
        <v>22</v>
      </c>
      <c r="B26" t="s">
        <v>206</v>
      </c>
      <c r="C26" t="s">
        <v>207</v>
      </c>
      <c r="D26" s="17">
        <v>1958</v>
      </c>
      <c r="E26" t="s">
        <v>34</v>
      </c>
      <c r="F26" s="10">
        <v>0.08465277777777779</v>
      </c>
    </row>
    <row r="27" spans="1:6" ht="12.75">
      <c r="A27" s="26">
        <v>24</v>
      </c>
      <c r="B27" t="s">
        <v>208</v>
      </c>
      <c r="C27" t="s">
        <v>207</v>
      </c>
      <c r="D27" s="17">
        <v>1965</v>
      </c>
      <c r="E27" t="s">
        <v>112</v>
      </c>
      <c r="F27" s="10">
        <v>0.12694444444444444</v>
      </c>
    </row>
    <row r="28" spans="1:7" ht="12.75">
      <c r="A28" s="26">
        <v>25</v>
      </c>
      <c r="B28" t="s">
        <v>155</v>
      </c>
      <c r="C28" t="s">
        <v>209</v>
      </c>
      <c r="D28" s="17">
        <v>1971</v>
      </c>
      <c r="E28" t="s">
        <v>7</v>
      </c>
      <c r="F28" s="10">
        <v>0.07762731481481482</v>
      </c>
      <c r="G28" t="s">
        <v>108</v>
      </c>
    </row>
    <row r="29" spans="1:6" ht="12.75">
      <c r="A29" s="26">
        <v>26</v>
      </c>
      <c r="B29" t="s">
        <v>210</v>
      </c>
      <c r="C29" t="s">
        <v>211</v>
      </c>
      <c r="D29" s="17">
        <v>1957</v>
      </c>
      <c r="E29" t="s">
        <v>34</v>
      </c>
      <c r="F29" s="10">
        <v>0.08751157407407407</v>
      </c>
    </row>
    <row r="30" spans="1:6" ht="12.75">
      <c r="A30" s="26">
        <v>27</v>
      </c>
      <c r="B30" t="s">
        <v>212</v>
      </c>
      <c r="C30" t="s">
        <v>213</v>
      </c>
      <c r="D30" s="17">
        <v>1963</v>
      </c>
      <c r="E30" t="s">
        <v>34</v>
      </c>
      <c r="F30" s="10">
        <v>0.09118055555555556</v>
      </c>
    </row>
    <row r="31" spans="1:6" ht="12.75">
      <c r="A31" s="26">
        <v>28</v>
      </c>
      <c r="B31" t="s">
        <v>214</v>
      </c>
      <c r="C31" t="s">
        <v>215</v>
      </c>
      <c r="D31" s="17">
        <v>1970</v>
      </c>
      <c r="E31" t="s">
        <v>7</v>
      </c>
      <c r="F31" s="10">
        <v>0.07671296296296297</v>
      </c>
    </row>
    <row r="32" spans="1:6" ht="12.75">
      <c r="A32" s="26">
        <v>29</v>
      </c>
      <c r="B32" t="s">
        <v>216</v>
      </c>
      <c r="C32" t="s">
        <v>217</v>
      </c>
      <c r="D32" s="17">
        <v>1965</v>
      </c>
      <c r="E32" t="s">
        <v>34</v>
      </c>
      <c r="F32" s="10">
        <v>0.086875</v>
      </c>
    </row>
    <row r="33" spans="1:6" ht="12.75">
      <c r="A33" s="26">
        <v>30</v>
      </c>
      <c r="B33" t="s">
        <v>138</v>
      </c>
      <c r="C33" t="s">
        <v>218</v>
      </c>
      <c r="D33" s="17">
        <v>1936</v>
      </c>
      <c r="E33" t="s">
        <v>37</v>
      </c>
      <c r="F33" s="10">
        <v>0.13241898148148148</v>
      </c>
    </row>
    <row r="34" spans="1:6" ht="12.75">
      <c r="A34" s="26">
        <v>31</v>
      </c>
      <c r="B34" t="s">
        <v>219</v>
      </c>
      <c r="C34" t="s">
        <v>148</v>
      </c>
      <c r="D34" s="17">
        <v>1963</v>
      </c>
      <c r="E34" t="s">
        <v>112</v>
      </c>
      <c r="F34" s="10">
        <v>0.08710648148148148</v>
      </c>
    </row>
    <row r="35" spans="1:6" ht="12.75">
      <c r="A35" s="26">
        <v>32</v>
      </c>
      <c r="B35" t="s">
        <v>220</v>
      </c>
      <c r="C35" t="s">
        <v>221</v>
      </c>
      <c r="D35" s="17">
        <v>1950</v>
      </c>
      <c r="E35" t="s">
        <v>112</v>
      </c>
      <c r="F35" s="10">
        <v>0.12893518518518518</v>
      </c>
    </row>
    <row r="36" spans="1:6" ht="12.75">
      <c r="A36" s="26">
        <v>33</v>
      </c>
      <c r="B36" t="s">
        <v>222</v>
      </c>
      <c r="C36" t="s">
        <v>223</v>
      </c>
      <c r="D36" s="17">
        <v>1977</v>
      </c>
      <c r="E36" t="s">
        <v>38</v>
      </c>
      <c r="F36" s="10">
        <v>0.13122685185185184</v>
      </c>
    </row>
    <row r="37" spans="1:6" ht="12.75">
      <c r="A37" s="26">
        <v>34</v>
      </c>
      <c r="B37" t="s">
        <v>224</v>
      </c>
      <c r="C37" t="s">
        <v>225</v>
      </c>
      <c r="D37" s="17">
        <v>1971</v>
      </c>
      <c r="E37" t="s">
        <v>7</v>
      </c>
      <c r="F37" s="10">
        <v>0.14275462962962962</v>
      </c>
    </row>
    <row r="38" spans="1:6" ht="12.75">
      <c r="A38" s="26">
        <v>35</v>
      </c>
      <c r="B38" t="s">
        <v>226</v>
      </c>
      <c r="C38" t="s">
        <v>227</v>
      </c>
      <c r="D38" s="17">
        <v>1961</v>
      </c>
      <c r="E38" t="s">
        <v>34</v>
      </c>
      <c r="F38" s="10">
        <v>0.09289351851851851</v>
      </c>
    </row>
    <row r="39" spans="1:6" ht="12.75">
      <c r="A39" s="26">
        <v>36</v>
      </c>
      <c r="B39" t="s">
        <v>228</v>
      </c>
      <c r="C39" t="s">
        <v>229</v>
      </c>
      <c r="D39" s="17">
        <v>1972</v>
      </c>
      <c r="E39" t="s">
        <v>38</v>
      </c>
      <c r="F39" s="10">
        <v>0.1465625</v>
      </c>
    </row>
    <row r="40" spans="1:6" ht="12.75">
      <c r="A40" s="26">
        <v>37</v>
      </c>
      <c r="B40" t="s">
        <v>230</v>
      </c>
      <c r="C40" t="s">
        <v>218</v>
      </c>
      <c r="D40" s="17">
        <v>1970</v>
      </c>
      <c r="E40" t="s">
        <v>112</v>
      </c>
      <c r="F40" s="10">
        <v>0.14846064814814816</v>
      </c>
    </row>
    <row r="41" spans="1:6" ht="12.75">
      <c r="A41" s="26">
        <v>38</v>
      </c>
      <c r="B41" t="s">
        <v>231</v>
      </c>
      <c r="C41" t="s">
        <v>232</v>
      </c>
      <c r="D41" s="17">
        <v>1980</v>
      </c>
      <c r="E41" t="s">
        <v>7</v>
      </c>
      <c r="F41" s="10">
        <v>0.08594907407407408</v>
      </c>
    </row>
    <row r="42" spans="1:7" ht="12.75">
      <c r="A42" s="26">
        <v>39</v>
      </c>
      <c r="B42" t="s">
        <v>233</v>
      </c>
      <c r="C42" t="s">
        <v>134</v>
      </c>
      <c r="D42" s="17">
        <v>1967</v>
      </c>
      <c r="E42" t="s">
        <v>7</v>
      </c>
      <c r="F42" s="10">
        <v>0.090625</v>
      </c>
      <c r="G42" t="s">
        <v>108</v>
      </c>
    </row>
    <row r="43" spans="1:7" ht="12.75">
      <c r="A43" s="26">
        <v>40</v>
      </c>
      <c r="B43" t="s">
        <v>133</v>
      </c>
      <c r="C43" t="s">
        <v>134</v>
      </c>
      <c r="D43" s="17">
        <v>1949</v>
      </c>
      <c r="E43" t="s">
        <v>35</v>
      </c>
      <c r="F43" s="10">
        <v>0.10508101851851852</v>
      </c>
      <c r="G43" t="s">
        <v>108</v>
      </c>
    </row>
    <row r="44" spans="1:7" ht="12.75">
      <c r="A44" s="26">
        <v>41</v>
      </c>
      <c r="B44" t="s">
        <v>153</v>
      </c>
      <c r="C44" t="s">
        <v>234</v>
      </c>
      <c r="D44" s="17">
        <v>1953</v>
      </c>
      <c r="E44" t="s">
        <v>35</v>
      </c>
      <c r="F44" s="10">
        <v>0.11337962962962962</v>
      </c>
      <c r="G44" t="s">
        <v>108</v>
      </c>
    </row>
    <row r="45" spans="1:7" ht="12.75">
      <c r="A45" s="26">
        <v>42</v>
      </c>
      <c r="B45" t="s">
        <v>167</v>
      </c>
      <c r="C45" t="s">
        <v>234</v>
      </c>
      <c r="D45" s="17">
        <v>1962</v>
      </c>
      <c r="E45" t="s">
        <v>34</v>
      </c>
      <c r="F45" s="10">
        <v>0.09252314814814815</v>
      </c>
      <c r="G45" t="s">
        <v>108</v>
      </c>
    </row>
    <row r="46" spans="1:6" ht="12.75">
      <c r="A46" s="26">
        <v>43</v>
      </c>
      <c r="B46" t="s">
        <v>135</v>
      </c>
      <c r="C46" t="s">
        <v>235</v>
      </c>
      <c r="D46" s="17">
        <v>1958</v>
      </c>
      <c r="E46" t="s">
        <v>34</v>
      </c>
      <c r="F46" s="10">
        <v>0.13600694444444444</v>
      </c>
    </row>
    <row r="47" spans="1:6" ht="12.75">
      <c r="A47" s="26">
        <v>44</v>
      </c>
      <c r="B47" t="s">
        <v>157</v>
      </c>
      <c r="C47" t="s">
        <v>218</v>
      </c>
      <c r="D47" s="17">
        <v>1946</v>
      </c>
      <c r="E47" t="s">
        <v>36</v>
      </c>
      <c r="F47" s="10">
        <v>0.104375</v>
      </c>
    </row>
    <row r="48" spans="1:7" ht="12.75">
      <c r="A48" s="26">
        <v>45</v>
      </c>
      <c r="B48" t="s">
        <v>154</v>
      </c>
      <c r="C48" t="s">
        <v>209</v>
      </c>
      <c r="D48" s="17">
        <v>1964</v>
      </c>
      <c r="E48" t="s">
        <v>34</v>
      </c>
      <c r="F48" s="10">
        <v>0.08236111111111111</v>
      </c>
      <c r="G48" t="s">
        <v>108</v>
      </c>
    </row>
    <row r="49" spans="1:6" ht="12.75">
      <c r="A49" s="26">
        <v>46</v>
      </c>
      <c r="B49" t="s">
        <v>162</v>
      </c>
      <c r="C49" t="s">
        <v>163</v>
      </c>
      <c r="D49" s="17">
        <v>1973</v>
      </c>
      <c r="E49" t="s">
        <v>7</v>
      </c>
      <c r="F49" s="10">
        <v>0.08853009259259259</v>
      </c>
    </row>
    <row r="50" spans="1:6" ht="12.75">
      <c r="A50" s="26">
        <v>47</v>
      </c>
      <c r="B50" t="s">
        <v>151</v>
      </c>
      <c r="C50" t="s">
        <v>141</v>
      </c>
      <c r="D50" s="17">
        <v>1953</v>
      </c>
      <c r="E50" t="s">
        <v>112</v>
      </c>
      <c r="F50" s="10">
        <v>0.11203703703703705</v>
      </c>
    </row>
    <row r="51" spans="1:6" ht="12.75">
      <c r="A51" s="26">
        <v>48</v>
      </c>
      <c r="B51" t="s">
        <v>236</v>
      </c>
      <c r="C51" t="s">
        <v>237</v>
      </c>
      <c r="D51" s="17">
        <v>1984</v>
      </c>
      <c r="E51" t="s">
        <v>7</v>
      </c>
      <c r="F51" s="10">
        <v>0.09310185185185184</v>
      </c>
    </row>
    <row r="52" spans="1:6" ht="12.75">
      <c r="A52" s="26">
        <v>49</v>
      </c>
      <c r="B52" t="s">
        <v>238</v>
      </c>
      <c r="C52" t="s">
        <v>239</v>
      </c>
      <c r="D52" s="17">
        <v>1953</v>
      </c>
      <c r="E52" t="s">
        <v>35</v>
      </c>
      <c r="F52" s="10">
        <v>0.09267361111111111</v>
      </c>
    </row>
    <row r="53" spans="1:6" ht="12.75">
      <c r="A53" s="26">
        <v>50</v>
      </c>
      <c r="B53" t="s">
        <v>146</v>
      </c>
      <c r="C53" t="s">
        <v>240</v>
      </c>
      <c r="D53" s="17">
        <v>1939</v>
      </c>
      <c r="E53" t="s">
        <v>36</v>
      </c>
      <c r="F53" s="10">
        <v>0.12184027777777778</v>
      </c>
    </row>
    <row r="54" spans="1:6" ht="12.75">
      <c r="A54" s="26">
        <v>51</v>
      </c>
      <c r="B54" t="s">
        <v>241</v>
      </c>
      <c r="C54" t="s">
        <v>242</v>
      </c>
      <c r="D54" s="17">
        <v>1982</v>
      </c>
      <c r="E54" t="s">
        <v>7</v>
      </c>
      <c r="F54" s="10">
        <v>0.13175925925925927</v>
      </c>
    </row>
    <row r="55" spans="1:7" ht="12.75">
      <c r="A55" s="26">
        <v>52</v>
      </c>
      <c r="B55" t="s">
        <v>174</v>
      </c>
      <c r="C55" t="s">
        <v>296</v>
      </c>
      <c r="D55" s="17">
        <v>1957</v>
      </c>
      <c r="E55" t="s">
        <v>34</v>
      </c>
      <c r="F55" s="10">
        <v>0.11292824074074075</v>
      </c>
      <c r="G55" t="s">
        <v>108</v>
      </c>
    </row>
    <row r="56" spans="1:7" ht="12.75">
      <c r="A56" s="26">
        <v>53</v>
      </c>
      <c r="B56" t="s">
        <v>243</v>
      </c>
      <c r="C56" t="s">
        <v>244</v>
      </c>
      <c r="D56" s="17">
        <v>1977</v>
      </c>
      <c r="E56" t="s">
        <v>7</v>
      </c>
      <c r="F56" s="10">
        <v>0.08611111111111112</v>
      </c>
      <c r="G56" t="s">
        <v>108</v>
      </c>
    </row>
    <row r="57" spans="1:7" ht="12.75">
      <c r="A57" s="26">
        <v>54</v>
      </c>
      <c r="B57" t="s">
        <v>245</v>
      </c>
      <c r="C57" t="s">
        <v>244</v>
      </c>
      <c r="D57" s="17">
        <v>1977</v>
      </c>
      <c r="E57" t="s">
        <v>7</v>
      </c>
      <c r="F57" s="10">
        <v>0.08165509259259258</v>
      </c>
      <c r="G57" t="s">
        <v>108</v>
      </c>
    </row>
    <row r="58" spans="1:6" ht="12.75">
      <c r="A58" s="26">
        <v>55</v>
      </c>
      <c r="B58" t="s">
        <v>246</v>
      </c>
      <c r="C58" t="s">
        <v>247</v>
      </c>
      <c r="D58" s="17">
        <v>1953</v>
      </c>
      <c r="E58" t="s">
        <v>35</v>
      </c>
      <c r="F58" s="10">
        <v>0.1017361111111111</v>
      </c>
    </row>
    <row r="59" spans="1:7" ht="12.75">
      <c r="A59" s="26">
        <v>56</v>
      </c>
      <c r="B59" t="s">
        <v>248</v>
      </c>
      <c r="C59" t="s">
        <v>249</v>
      </c>
      <c r="D59" s="17">
        <v>1967</v>
      </c>
      <c r="E59" t="s">
        <v>7</v>
      </c>
      <c r="F59" s="10">
        <v>0.11552083333333334</v>
      </c>
      <c r="G59" t="s">
        <v>108</v>
      </c>
    </row>
    <row r="60" spans="1:7" ht="12.75">
      <c r="A60" s="26">
        <v>57</v>
      </c>
      <c r="B60" t="s">
        <v>156</v>
      </c>
      <c r="C60" t="s">
        <v>249</v>
      </c>
      <c r="D60" s="17">
        <v>1971</v>
      </c>
      <c r="E60" t="s">
        <v>7</v>
      </c>
      <c r="F60" s="10">
        <v>0.11226851851851853</v>
      </c>
      <c r="G60" t="s">
        <v>108</v>
      </c>
    </row>
    <row r="61" spans="1:7" ht="12.75">
      <c r="A61" s="26">
        <v>58</v>
      </c>
      <c r="B61" t="s">
        <v>250</v>
      </c>
      <c r="C61" t="s">
        <v>158</v>
      </c>
      <c r="D61" s="17">
        <v>1971</v>
      </c>
      <c r="E61" t="s">
        <v>112</v>
      </c>
      <c r="F61" s="10">
        <v>0.1349074074074074</v>
      </c>
      <c r="G61" t="s">
        <v>108</v>
      </c>
    </row>
    <row r="62" spans="1:7" ht="12.75">
      <c r="A62" s="26">
        <v>59</v>
      </c>
      <c r="B62" t="s">
        <v>166</v>
      </c>
      <c r="C62" t="s">
        <v>158</v>
      </c>
      <c r="D62" s="17">
        <v>1969</v>
      </c>
      <c r="E62" t="s">
        <v>7</v>
      </c>
      <c r="F62" s="10">
        <v>0.12150462962962964</v>
      </c>
      <c r="G62" t="s">
        <v>108</v>
      </c>
    </row>
    <row r="63" spans="1:6" ht="12.75">
      <c r="A63" s="26">
        <v>60</v>
      </c>
      <c r="B63" t="s">
        <v>152</v>
      </c>
      <c r="C63" t="s">
        <v>148</v>
      </c>
      <c r="D63" s="17">
        <v>1956</v>
      </c>
      <c r="E63" t="s">
        <v>35</v>
      </c>
      <c r="F63" s="10">
        <v>0.12541666666666665</v>
      </c>
    </row>
    <row r="64" spans="1:6" ht="12.75">
      <c r="A64" s="26">
        <v>61</v>
      </c>
      <c r="B64" t="s">
        <v>251</v>
      </c>
      <c r="C64" t="s">
        <v>139</v>
      </c>
      <c r="D64" s="17">
        <v>1941</v>
      </c>
      <c r="E64" t="s">
        <v>36</v>
      </c>
      <c r="F64" s="10">
        <v>0.12837962962962962</v>
      </c>
    </row>
    <row r="65" spans="1:7" ht="12.75">
      <c r="A65" s="26">
        <v>62</v>
      </c>
      <c r="B65" t="s">
        <v>252</v>
      </c>
      <c r="C65" t="s">
        <v>253</v>
      </c>
      <c r="D65" s="17">
        <v>1968</v>
      </c>
      <c r="E65" t="s">
        <v>7</v>
      </c>
      <c r="F65" s="10">
        <v>0.09981481481481481</v>
      </c>
      <c r="G65" t="s">
        <v>108</v>
      </c>
    </row>
    <row r="66" spans="1:6" ht="12.75">
      <c r="A66" s="26">
        <v>63</v>
      </c>
      <c r="B66" t="s">
        <v>169</v>
      </c>
      <c r="C66" t="s">
        <v>170</v>
      </c>
      <c r="D66" s="17">
        <v>1985</v>
      </c>
      <c r="E66" t="s">
        <v>7</v>
      </c>
      <c r="F66" s="10">
        <v>0.12135416666666667</v>
      </c>
    </row>
    <row r="67" spans="1:6" ht="12.75">
      <c r="A67" s="26">
        <v>64</v>
      </c>
      <c r="B67" t="s">
        <v>254</v>
      </c>
      <c r="C67" t="s">
        <v>255</v>
      </c>
      <c r="D67" s="17">
        <v>1968</v>
      </c>
      <c r="E67" t="s">
        <v>7</v>
      </c>
      <c r="F67" s="10">
        <v>0.08777777777777777</v>
      </c>
    </row>
    <row r="68" spans="1:6" ht="12.75">
      <c r="A68" s="26">
        <v>65</v>
      </c>
      <c r="B68" t="s">
        <v>175</v>
      </c>
      <c r="C68" t="s">
        <v>256</v>
      </c>
      <c r="D68" s="17">
        <v>1937</v>
      </c>
      <c r="E68" t="s">
        <v>36</v>
      </c>
      <c r="F68" s="10">
        <v>0.09744212962962963</v>
      </c>
    </row>
    <row r="69" spans="1:6" ht="12.75">
      <c r="A69" s="26">
        <v>66</v>
      </c>
      <c r="B69" t="s">
        <v>257</v>
      </c>
      <c r="C69" t="s">
        <v>258</v>
      </c>
      <c r="D69" s="17">
        <v>1951</v>
      </c>
      <c r="E69" t="s">
        <v>35</v>
      </c>
      <c r="F69" s="10">
        <v>0.09331018518518519</v>
      </c>
    </row>
    <row r="70" spans="1:6" ht="12.75">
      <c r="A70" s="26">
        <v>67</v>
      </c>
      <c r="B70" t="s">
        <v>259</v>
      </c>
      <c r="C70" t="s">
        <v>260</v>
      </c>
      <c r="D70" s="17">
        <v>1949</v>
      </c>
      <c r="E70" t="s">
        <v>35</v>
      </c>
      <c r="F70" s="10">
        <v>0.11697916666666668</v>
      </c>
    </row>
    <row r="71" spans="1:6" ht="12.75">
      <c r="A71" s="26">
        <v>68</v>
      </c>
      <c r="B71" t="s">
        <v>261</v>
      </c>
      <c r="C71" t="s">
        <v>262</v>
      </c>
      <c r="D71" s="17">
        <v>1977</v>
      </c>
      <c r="E71" t="s">
        <v>7</v>
      </c>
      <c r="F71" s="10">
        <v>0.11071759259259258</v>
      </c>
    </row>
    <row r="72" spans="1:6" ht="12.75">
      <c r="A72" s="26">
        <v>69</v>
      </c>
      <c r="B72" t="s">
        <v>263</v>
      </c>
      <c r="C72" t="s">
        <v>264</v>
      </c>
      <c r="D72" s="17">
        <v>1954</v>
      </c>
      <c r="E72" t="s">
        <v>35</v>
      </c>
      <c r="F72" s="10">
        <v>0.11055555555555556</v>
      </c>
    </row>
    <row r="73" spans="1:6" ht="12.75">
      <c r="A73" s="26">
        <v>70</v>
      </c>
      <c r="B73" t="s">
        <v>265</v>
      </c>
      <c r="C73" t="s">
        <v>266</v>
      </c>
      <c r="D73" s="17">
        <v>1972</v>
      </c>
      <c r="E73" t="s">
        <v>38</v>
      </c>
      <c r="F73" s="10">
        <v>0.11184027777777777</v>
      </c>
    </row>
    <row r="74" spans="1:6" ht="12.75">
      <c r="A74" s="26">
        <v>71</v>
      </c>
      <c r="B74" t="s">
        <v>168</v>
      </c>
      <c r="C74" t="s">
        <v>267</v>
      </c>
      <c r="D74" s="17">
        <v>1971</v>
      </c>
      <c r="E74" t="s">
        <v>7</v>
      </c>
      <c r="F74" s="10">
        <v>0.10435185185185185</v>
      </c>
    </row>
    <row r="75" spans="1:6" ht="12.75">
      <c r="A75" s="26">
        <v>72</v>
      </c>
      <c r="B75" t="s">
        <v>164</v>
      </c>
      <c r="C75" t="s">
        <v>165</v>
      </c>
      <c r="D75" s="17">
        <v>1977</v>
      </c>
      <c r="E75" t="s">
        <v>7</v>
      </c>
      <c r="F75" s="10">
        <v>0.09542824074074074</v>
      </c>
    </row>
    <row r="76" spans="1:6" ht="12.75">
      <c r="A76" s="26">
        <v>73</v>
      </c>
      <c r="B76" t="s">
        <v>268</v>
      </c>
      <c r="C76" t="s">
        <v>269</v>
      </c>
      <c r="D76" s="17">
        <v>1971</v>
      </c>
      <c r="E76" t="s">
        <v>7</v>
      </c>
      <c r="F76" s="10">
        <v>0.11443287037037037</v>
      </c>
    </row>
    <row r="77" spans="1:6" ht="12.75">
      <c r="A77" s="26">
        <v>74</v>
      </c>
      <c r="B77" t="s">
        <v>270</v>
      </c>
      <c r="C77" t="s">
        <v>271</v>
      </c>
      <c r="D77" s="17">
        <v>1970</v>
      </c>
      <c r="E77" t="s">
        <v>7</v>
      </c>
      <c r="F77" s="10">
        <v>0.11442129629629628</v>
      </c>
    </row>
    <row r="78" spans="1:6" ht="12.75">
      <c r="A78" s="26">
        <v>75</v>
      </c>
      <c r="B78" t="s">
        <v>149</v>
      </c>
      <c r="C78" t="s">
        <v>141</v>
      </c>
      <c r="D78" s="17">
        <v>1962</v>
      </c>
      <c r="E78" t="s">
        <v>34</v>
      </c>
      <c r="F78" s="10">
        <v>0.09887731481481482</v>
      </c>
    </row>
    <row r="79" spans="1:6" ht="12.75">
      <c r="A79" s="26">
        <v>76</v>
      </c>
      <c r="B79" t="s">
        <v>300</v>
      </c>
      <c r="C79" t="s">
        <v>272</v>
      </c>
      <c r="D79" s="17">
        <v>1972</v>
      </c>
      <c r="E79" t="s">
        <v>7</v>
      </c>
      <c r="F79" s="10">
        <v>0.10628472222222222</v>
      </c>
    </row>
    <row r="80" spans="1:7" ht="12.75">
      <c r="A80" s="26">
        <v>77</v>
      </c>
      <c r="B80" t="s">
        <v>273</v>
      </c>
      <c r="C80" t="s">
        <v>298</v>
      </c>
      <c r="D80" s="17">
        <v>1960</v>
      </c>
      <c r="E80" t="s">
        <v>34</v>
      </c>
      <c r="F80" s="10">
        <v>0.09710648148148149</v>
      </c>
      <c r="G80" t="s">
        <v>108</v>
      </c>
    </row>
    <row r="81" spans="1:6" ht="12.75">
      <c r="A81" s="26">
        <v>78</v>
      </c>
      <c r="B81" t="s">
        <v>274</v>
      </c>
      <c r="C81" t="s">
        <v>275</v>
      </c>
      <c r="D81" s="17">
        <v>1976</v>
      </c>
      <c r="E81" t="s">
        <v>7</v>
      </c>
      <c r="F81" s="10">
        <v>0.11008101851851852</v>
      </c>
    </row>
    <row r="82" spans="1:6" ht="14.25">
      <c r="A82" s="30">
        <v>79</v>
      </c>
      <c r="B82" t="s">
        <v>276</v>
      </c>
      <c r="C82" t="s">
        <v>277</v>
      </c>
      <c r="D82" s="17">
        <v>1974</v>
      </c>
      <c r="E82" t="s">
        <v>7</v>
      </c>
      <c r="F82" s="10">
        <v>0.11851851851851852</v>
      </c>
    </row>
    <row r="83" spans="1:6" ht="12.75">
      <c r="A83" s="26">
        <v>80</v>
      </c>
      <c r="B83" t="s">
        <v>278</v>
      </c>
      <c r="C83" t="s">
        <v>277</v>
      </c>
      <c r="D83" s="17">
        <v>1974</v>
      </c>
      <c r="E83" t="s">
        <v>7</v>
      </c>
      <c r="F83" s="10">
        <v>0.14059027777777777</v>
      </c>
    </row>
    <row r="84" spans="1:6" ht="12.75">
      <c r="A84" s="26">
        <v>81</v>
      </c>
      <c r="B84" t="s">
        <v>279</v>
      </c>
      <c r="C84" t="s">
        <v>280</v>
      </c>
      <c r="D84" s="17">
        <v>1963</v>
      </c>
      <c r="E84" t="s">
        <v>34</v>
      </c>
      <c r="F84" s="10">
        <v>0.09474537037037038</v>
      </c>
    </row>
    <row r="85" spans="1:6" ht="12.75">
      <c r="A85" s="26">
        <v>82</v>
      </c>
      <c r="B85" t="s">
        <v>159</v>
      </c>
      <c r="C85" t="s">
        <v>281</v>
      </c>
      <c r="D85" s="17">
        <v>1958</v>
      </c>
      <c r="E85" t="s">
        <v>34</v>
      </c>
      <c r="F85" s="10">
        <v>0.09023148148148148</v>
      </c>
    </row>
    <row r="86" spans="1:6" ht="12.75">
      <c r="A86" s="26">
        <v>83</v>
      </c>
      <c r="B86" t="s">
        <v>160</v>
      </c>
      <c r="C86" t="s">
        <v>161</v>
      </c>
      <c r="D86" s="17">
        <v>1953</v>
      </c>
      <c r="E86" t="s">
        <v>35</v>
      </c>
      <c r="F86" s="10">
        <v>0.11533564814814816</v>
      </c>
    </row>
    <row r="87" spans="1:6" ht="12.75">
      <c r="A87" s="26">
        <v>84</v>
      </c>
      <c r="B87" t="s">
        <v>140</v>
      </c>
      <c r="C87" t="s">
        <v>141</v>
      </c>
      <c r="D87" s="17">
        <v>1953</v>
      </c>
      <c r="E87" t="s">
        <v>35</v>
      </c>
      <c r="F87" s="10">
        <v>0.11203703703703705</v>
      </c>
    </row>
    <row r="88" spans="1:6" ht="12.75">
      <c r="A88" s="26">
        <v>85</v>
      </c>
      <c r="B88" t="s">
        <v>282</v>
      </c>
      <c r="C88" t="s">
        <v>139</v>
      </c>
      <c r="D88" s="17">
        <v>1970</v>
      </c>
      <c r="E88" t="s">
        <v>7</v>
      </c>
      <c r="F88" s="10">
        <v>0.13313657407407406</v>
      </c>
    </row>
    <row r="89" spans="1:6" ht="12.75">
      <c r="A89" s="26">
        <v>86</v>
      </c>
      <c r="B89" t="s">
        <v>283</v>
      </c>
      <c r="C89" t="s">
        <v>139</v>
      </c>
      <c r="D89" s="17">
        <v>1972</v>
      </c>
      <c r="E89" t="s">
        <v>38</v>
      </c>
      <c r="F89" s="10">
        <v>0.12434027777777779</v>
      </c>
    </row>
    <row r="90" spans="1:6" ht="12.75">
      <c r="A90" s="26">
        <v>87</v>
      </c>
      <c r="B90" t="s">
        <v>171</v>
      </c>
      <c r="C90" t="s">
        <v>172</v>
      </c>
      <c r="D90" s="17">
        <v>1968</v>
      </c>
      <c r="E90" t="s">
        <v>7</v>
      </c>
      <c r="F90" s="10">
        <v>0.12092592592592592</v>
      </c>
    </row>
    <row r="91" spans="1:6" ht="12.75">
      <c r="A91" s="26">
        <v>88</v>
      </c>
      <c r="B91" t="s">
        <v>284</v>
      </c>
      <c r="C91" t="s">
        <v>285</v>
      </c>
      <c r="D91" s="17">
        <v>1974</v>
      </c>
      <c r="E91" t="s">
        <v>7</v>
      </c>
      <c r="F91" s="10">
        <v>0.12797453703703704</v>
      </c>
    </row>
    <row r="92" spans="1:6" ht="12.75">
      <c r="A92" s="26">
        <v>89</v>
      </c>
      <c r="B92" t="s">
        <v>286</v>
      </c>
      <c r="C92" t="s">
        <v>139</v>
      </c>
      <c r="D92" s="17">
        <v>1973</v>
      </c>
      <c r="E92" t="s">
        <v>7</v>
      </c>
      <c r="F92" s="10">
        <v>0.11488425925925926</v>
      </c>
    </row>
    <row r="93" spans="1:6" ht="12.75">
      <c r="A93" s="26">
        <v>90</v>
      </c>
      <c r="B93" t="s">
        <v>287</v>
      </c>
      <c r="C93" t="s">
        <v>139</v>
      </c>
      <c r="D93" s="17">
        <v>1965</v>
      </c>
      <c r="E93" t="s">
        <v>34</v>
      </c>
      <c r="F93" s="10">
        <v>0.11572916666666666</v>
      </c>
    </row>
    <row r="94" spans="1:6" ht="12.75">
      <c r="A94" s="26">
        <v>91</v>
      </c>
      <c r="B94" t="s">
        <v>288</v>
      </c>
      <c r="C94" t="s">
        <v>141</v>
      </c>
      <c r="D94" s="17">
        <v>1954</v>
      </c>
      <c r="E94" t="s">
        <v>112</v>
      </c>
      <c r="F94" s="10">
        <v>0.12724537037037037</v>
      </c>
    </row>
    <row r="95" spans="1:6" ht="12.75">
      <c r="A95" s="26">
        <v>92</v>
      </c>
      <c r="B95" t="s">
        <v>289</v>
      </c>
      <c r="C95" t="s">
        <v>290</v>
      </c>
      <c r="D95" s="17">
        <v>1971</v>
      </c>
      <c r="E95" t="s">
        <v>7</v>
      </c>
      <c r="F95" s="10">
        <v>0.07628472222222223</v>
      </c>
    </row>
    <row r="96" spans="1:6" ht="12.75">
      <c r="A96" s="26">
        <v>93</v>
      </c>
      <c r="B96" t="s">
        <v>291</v>
      </c>
      <c r="C96" t="s">
        <v>292</v>
      </c>
      <c r="D96" s="17">
        <v>1965</v>
      </c>
      <c r="E96" t="s">
        <v>34</v>
      </c>
      <c r="F96" s="10">
        <v>0.12616898148148148</v>
      </c>
    </row>
    <row r="97" spans="1:6" ht="12.75">
      <c r="A97" s="26">
        <v>94</v>
      </c>
      <c r="B97" t="s">
        <v>293</v>
      </c>
      <c r="C97" t="s">
        <v>292</v>
      </c>
      <c r="D97" s="17">
        <v>1969</v>
      </c>
      <c r="E97" t="s">
        <v>112</v>
      </c>
      <c r="F97" s="10">
        <v>0.09930555555555555</v>
      </c>
    </row>
    <row r="98" spans="1:6" ht="12.75">
      <c r="A98" s="26">
        <v>95</v>
      </c>
      <c r="B98" t="s">
        <v>144</v>
      </c>
      <c r="C98" t="s">
        <v>145</v>
      </c>
      <c r="D98" s="17">
        <v>1953</v>
      </c>
      <c r="E98" t="s">
        <v>35</v>
      </c>
      <c r="F98" s="10">
        <v>0.12746527777777777</v>
      </c>
    </row>
    <row r="99" spans="1:6" ht="12.75">
      <c r="A99" s="26">
        <v>96</v>
      </c>
      <c r="B99" t="s">
        <v>294</v>
      </c>
      <c r="C99" t="s">
        <v>139</v>
      </c>
      <c r="D99" s="17">
        <v>1959</v>
      </c>
      <c r="E99" t="s">
        <v>34</v>
      </c>
      <c r="F99" s="10">
        <v>0.12068287037037036</v>
      </c>
    </row>
    <row r="100" spans="1:6" ht="12.75">
      <c r="A100" s="26">
        <v>97</v>
      </c>
      <c r="B100" t="s">
        <v>295</v>
      </c>
      <c r="C100" t="s">
        <v>139</v>
      </c>
      <c r="D100" s="17">
        <v>1985</v>
      </c>
      <c r="E100" t="s">
        <v>7</v>
      </c>
      <c r="F100" s="10">
        <v>0.1039236111111111</v>
      </c>
    </row>
    <row r="101" spans="1:6" ht="12.75">
      <c r="A101" s="26">
        <v>98</v>
      </c>
      <c r="B101" t="s">
        <v>299</v>
      </c>
      <c r="C101" t="s">
        <v>148</v>
      </c>
      <c r="D101" s="17">
        <v>1970</v>
      </c>
      <c r="E101" t="s">
        <v>7</v>
      </c>
      <c r="F101" s="10">
        <v>0.07909722222222222</v>
      </c>
    </row>
    <row r="102" ht="12.75">
      <c r="F102" s="10"/>
    </row>
    <row r="103" ht="12.75">
      <c r="F103" s="10"/>
    </row>
    <row r="104" ht="12.75">
      <c r="F104" s="10"/>
    </row>
    <row r="105" ht="12.75">
      <c r="F105" s="10"/>
    </row>
    <row r="106" ht="12.75">
      <c r="F106" s="10"/>
    </row>
    <row r="107" ht="12.75">
      <c r="F107" s="10"/>
    </row>
    <row r="108" ht="12.75">
      <c r="F108" s="10"/>
    </row>
    <row r="109" ht="12.75">
      <c r="F109" s="10"/>
    </row>
    <row r="110" ht="12.75">
      <c r="F110" s="10"/>
    </row>
    <row r="111" ht="12.75">
      <c r="F111" s="10"/>
    </row>
    <row r="112" ht="12.75">
      <c r="F112" s="10"/>
    </row>
    <row r="113" ht="12.75">
      <c r="F113" s="10"/>
    </row>
    <row r="114" ht="12.75">
      <c r="F114" s="10"/>
    </row>
    <row r="115" ht="12.75">
      <c r="F115" s="10"/>
    </row>
    <row r="116" ht="12.75">
      <c r="F116" s="10"/>
    </row>
    <row r="117" ht="12.75">
      <c r="F117" s="10"/>
    </row>
    <row r="118" ht="12.75">
      <c r="F118" s="10"/>
    </row>
    <row r="119" ht="12.75">
      <c r="F119" s="10"/>
    </row>
    <row r="120" ht="12.75">
      <c r="F120" s="10"/>
    </row>
    <row r="121" ht="12.75">
      <c r="F121" s="10"/>
    </row>
    <row r="122" ht="12.75">
      <c r="F122" s="10"/>
    </row>
    <row r="123" ht="12.75">
      <c r="F123" s="10"/>
    </row>
    <row r="124" ht="12.75">
      <c r="F124" s="10"/>
    </row>
    <row r="125" ht="12.75">
      <c r="F125" s="10"/>
    </row>
    <row r="126" ht="12.75">
      <c r="F126" s="10"/>
    </row>
    <row r="127" ht="12.75">
      <c r="F127" s="10"/>
    </row>
    <row r="128" ht="12.75">
      <c r="F128" s="10"/>
    </row>
    <row r="129" ht="12.75">
      <c r="F129" s="10"/>
    </row>
    <row r="130" ht="12.75">
      <c r="F130" s="10"/>
    </row>
    <row r="131" ht="12.75">
      <c r="F131" s="10"/>
    </row>
    <row r="132" ht="12.75">
      <c r="F132" s="10"/>
    </row>
    <row r="133" ht="12.75">
      <c r="F133" s="10"/>
    </row>
    <row r="134" ht="12.75">
      <c r="F134" s="10"/>
    </row>
    <row r="135" ht="12.75">
      <c r="F135" s="10"/>
    </row>
    <row r="136" ht="12.75">
      <c r="F136" s="10"/>
    </row>
    <row r="137" ht="12.75">
      <c r="F137" s="10"/>
    </row>
    <row r="138" ht="12.75">
      <c r="F138" s="10"/>
    </row>
    <row r="139" ht="12.75">
      <c r="F139" s="10"/>
    </row>
    <row r="140" ht="12.75">
      <c r="F140" s="10"/>
    </row>
    <row r="141" ht="12.75">
      <c r="F141" s="10"/>
    </row>
    <row r="142" ht="12.75">
      <c r="F142" s="10"/>
    </row>
    <row r="143" ht="12.75">
      <c r="F143" s="10"/>
    </row>
    <row r="144" ht="12.75">
      <c r="F144" s="10"/>
    </row>
    <row r="145" ht="12.75">
      <c r="F145" s="10"/>
    </row>
    <row r="146" ht="12.75">
      <c r="F146" s="10"/>
    </row>
    <row r="147" ht="12.75">
      <c r="F147" s="10"/>
    </row>
    <row r="148" ht="12.75">
      <c r="F148" s="10"/>
    </row>
    <row r="149" ht="12.75">
      <c r="F149" s="10"/>
    </row>
    <row r="150" ht="12.75">
      <c r="F150" s="10"/>
    </row>
    <row r="151" ht="12.75">
      <c r="F151" s="10"/>
    </row>
    <row r="152" ht="12.75">
      <c r="F152" s="10"/>
    </row>
    <row r="153" ht="12.75">
      <c r="F153" s="10"/>
    </row>
    <row r="154" ht="12.75">
      <c r="F154" s="10"/>
    </row>
    <row r="155" ht="12.75">
      <c r="F155" s="10"/>
    </row>
    <row r="156" ht="12.75">
      <c r="F156" s="10"/>
    </row>
    <row r="157" ht="12.75">
      <c r="F157" s="10"/>
    </row>
    <row r="158" ht="12.75">
      <c r="F158" s="10"/>
    </row>
    <row r="159" ht="12.75">
      <c r="F159" s="10"/>
    </row>
    <row r="160" ht="12.75">
      <c r="F160" s="10"/>
    </row>
    <row r="161" ht="12.75">
      <c r="F161" s="10"/>
    </row>
    <row r="162" ht="12.75">
      <c r="F162" s="10"/>
    </row>
    <row r="163" ht="12.75">
      <c r="F163" s="10"/>
    </row>
    <row r="164" ht="12.75">
      <c r="F164" s="10"/>
    </row>
    <row r="165" ht="12.75">
      <c r="F165" s="10"/>
    </row>
    <row r="166" ht="12.75">
      <c r="F166" s="10"/>
    </row>
    <row r="167" ht="12.75">
      <c r="F167" s="10"/>
    </row>
    <row r="168" ht="12.75">
      <c r="F168" s="10"/>
    </row>
    <row r="169" ht="12.75">
      <c r="F169" s="10"/>
    </row>
    <row r="170" ht="12.75">
      <c r="F170" s="10"/>
    </row>
    <row r="171" ht="12.75">
      <c r="F171" s="10"/>
    </row>
    <row r="172" ht="12.75">
      <c r="F172" s="10"/>
    </row>
    <row r="173" ht="12.75">
      <c r="F173" s="10"/>
    </row>
    <row r="174" ht="12.75">
      <c r="F174" s="10"/>
    </row>
    <row r="175" ht="12.75">
      <c r="F175" s="10"/>
    </row>
    <row r="176" ht="12.75">
      <c r="F176" s="10"/>
    </row>
    <row r="177" ht="12.75">
      <c r="F177" s="10"/>
    </row>
    <row r="178" ht="12.75">
      <c r="F178" s="10"/>
    </row>
    <row r="179" ht="12.75">
      <c r="F179" s="10"/>
    </row>
    <row r="180" ht="12.75">
      <c r="F180" s="10"/>
    </row>
    <row r="181" ht="12.75">
      <c r="F181" s="10"/>
    </row>
    <row r="182" ht="12.75">
      <c r="F182" s="10"/>
    </row>
    <row r="183" ht="12.75">
      <c r="F183" s="10"/>
    </row>
    <row r="184" ht="12.75">
      <c r="F184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3">
      <selection activeCell="A22" sqref="A22:G119"/>
    </sheetView>
  </sheetViews>
  <sheetFormatPr defaultColWidth="9.00390625" defaultRowHeight="12.75"/>
  <cols>
    <col min="1" max="1" width="13.75390625" style="0" customWidth="1"/>
    <col min="2" max="2" width="4.625" style="7" customWidth="1"/>
    <col min="3" max="3" width="23.00390625" style="22" customWidth="1"/>
    <col min="4" max="4" width="25.375" style="0" customWidth="1"/>
    <col min="5" max="5" width="6.75390625" style="0" customWidth="1"/>
    <col min="6" max="6" width="4.375" style="0" customWidth="1"/>
    <col min="7" max="7" width="10.75390625" style="0" customWidth="1"/>
    <col min="8" max="8" width="15.00390625" style="0" bestFit="1" customWidth="1"/>
  </cols>
  <sheetData>
    <row r="1" spans="1:7" ht="33">
      <c r="A1" s="32" t="s">
        <v>109</v>
      </c>
      <c r="B1" s="32"/>
      <c r="C1" s="32"/>
      <c r="D1" s="32"/>
      <c r="E1" s="32"/>
      <c r="F1" s="32"/>
      <c r="G1" s="32"/>
    </row>
    <row r="3" spans="1:7" s="1" customFormat="1" ht="23.25">
      <c r="A3" s="5" t="s">
        <v>178</v>
      </c>
      <c r="B3" s="16"/>
      <c r="E3" s="2"/>
      <c r="F3" s="33">
        <v>38955</v>
      </c>
      <c r="G3" s="35"/>
    </row>
    <row r="4" ht="12.75" customHeight="1">
      <c r="A4" s="3"/>
    </row>
    <row r="5" spans="1:3" ht="15.75">
      <c r="A5" s="4" t="s">
        <v>124</v>
      </c>
      <c r="C5" s="23"/>
    </row>
    <row r="6" ht="15.75">
      <c r="A6" s="4"/>
    </row>
    <row r="8" spans="1:7" ht="18">
      <c r="A8" s="6" t="s">
        <v>3</v>
      </c>
      <c r="B8" s="14" t="s">
        <v>104</v>
      </c>
      <c r="C8" s="14" t="s">
        <v>1</v>
      </c>
      <c r="D8" s="14" t="s">
        <v>2</v>
      </c>
      <c r="E8" s="14" t="s">
        <v>105</v>
      </c>
      <c r="F8" s="14" t="s">
        <v>107</v>
      </c>
      <c r="G8" s="14" t="s">
        <v>106</v>
      </c>
    </row>
    <row r="9" ht="18">
      <c r="A9" s="6"/>
    </row>
    <row r="11" spans="1:7" ht="15">
      <c r="A11" s="9" t="s">
        <v>8</v>
      </c>
      <c r="B11" s="7">
        <f>MSM2006!A34</f>
        <v>31</v>
      </c>
      <c r="C11" s="23" t="str">
        <f>MSM2006!B34</f>
        <v>Martincová Ivana</v>
      </c>
      <c r="D11" s="8" t="str">
        <f>MSM2006!C34</f>
        <v>MS Brno</v>
      </c>
      <c r="E11" s="24">
        <f>MSM2006!D34</f>
        <v>1963</v>
      </c>
      <c r="F11" s="24" t="str">
        <f>MSM2006!E34</f>
        <v>G</v>
      </c>
      <c r="G11" s="12">
        <f>MSM2006!F34</f>
        <v>0.08710648148148148</v>
      </c>
    </row>
    <row r="12" spans="1:7" ht="15">
      <c r="A12" s="9" t="s">
        <v>9</v>
      </c>
      <c r="B12" s="7">
        <f>MSM2006!A97</f>
        <v>94</v>
      </c>
      <c r="C12" s="23" t="str">
        <f>MSM2006!B97</f>
        <v>Báčová Anna </v>
      </c>
      <c r="D12" s="8" t="str">
        <f>MSM2006!C97</f>
        <v>TJ Svitavy</v>
      </c>
      <c r="E12" s="24">
        <f>MSM2006!D97</f>
        <v>1969</v>
      </c>
      <c r="F12" s="24" t="str">
        <f>MSM2006!E97</f>
        <v>G</v>
      </c>
      <c r="G12" s="12">
        <f>MSM2006!F97</f>
        <v>0.09930555555555555</v>
      </c>
    </row>
    <row r="13" spans="1:7" ht="15">
      <c r="A13" s="9" t="s">
        <v>10</v>
      </c>
      <c r="B13" s="7">
        <f>MSM2006!A50</f>
        <v>47</v>
      </c>
      <c r="C13" s="23" t="str">
        <f>MSM2006!B50</f>
        <v>Kovaříková Pavla</v>
      </c>
      <c r="D13" s="8" t="str">
        <f>MSM2006!C50</f>
        <v>Barnex Sport Brno</v>
      </c>
      <c r="E13" s="24">
        <f>MSM2006!D50</f>
        <v>1953</v>
      </c>
      <c r="F13" s="24" t="str">
        <f>MSM2006!E50</f>
        <v>G</v>
      </c>
      <c r="G13" s="12">
        <f>MSM2006!F50</f>
        <v>0.11203703703703705</v>
      </c>
    </row>
    <row r="14" spans="1:7" ht="15">
      <c r="A14" s="9" t="s">
        <v>11</v>
      </c>
      <c r="B14" s="7">
        <f>MSM2006!A20</f>
        <v>16</v>
      </c>
      <c r="C14" s="23" t="str">
        <f>MSM2006!B20</f>
        <v>Procházková Pavlína</v>
      </c>
      <c r="D14" s="8" t="str">
        <f>MSM2006!C20</f>
        <v>Tragéd Team "C"</v>
      </c>
      <c r="E14" s="24">
        <f>MSM2006!D20</f>
        <v>1964</v>
      </c>
      <c r="F14" s="24" t="str">
        <f>MSM2006!E20</f>
        <v>G</v>
      </c>
      <c r="G14" s="12">
        <f>MSM2006!F20</f>
        <v>0.12010416666666668</v>
      </c>
    </row>
    <row r="15" spans="1:7" ht="15">
      <c r="A15" s="9" t="s">
        <v>12</v>
      </c>
      <c r="B15" s="7">
        <f>MSM2006!A27</f>
        <v>24</v>
      </c>
      <c r="C15" s="23" t="str">
        <f>MSM2006!B27</f>
        <v>Siegelová Magdalena</v>
      </c>
      <c r="D15" s="8" t="str">
        <f>MSM2006!C27</f>
        <v>AC Choceň</v>
      </c>
      <c r="E15" s="24">
        <f>MSM2006!D27</f>
        <v>1965</v>
      </c>
      <c r="F15" s="24" t="str">
        <f>MSM2006!E27</f>
        <v>G</v>
      </c>
      <c r="G15" s="12">
        <f>MSM2006!F27</f>
        <v>0.12694444444444444</v>
      </c>
    </row>
    <row r="16" spans="1:7" ht="15">
      <c r="A16" s="9" t="s">
        <v>13</v>
      </c>
      <c r="B16" s="7">
        <f>MSM2006!A94</f>
        <v>91</v>
      </c>
      <c r="C16" s="23" t="str">
        <f>MSM2006!B94</f>
        <v>Kašová Hana</v>
      </c>
      <c r="D16" s="8" t="str">
        <f>MSM2006!C94</f>
        <v>Barnex Sport Brno</v>
      </c>
      <c r="E16" s="24">
        <f>MSM2006!D94</f>
        <v>1954</v>
      </c>
      <c r="F16" s="24" t="str">
        <f>MSM2006!E94</f>
        <v>G</v>
      </c>
      <c r="G16" s="12">
        <f>MSM2006!F94</f>
        <v>0.12724537037037037</v>
      </c>
    </row>
    <row r="17" spans="1:7" ht="15">
      <c r="A17" s="9" t="s">
        <v>14</v>
      </c>
      <c r="B17" s="7">
        <f>MSM2006!A35</f>
        <v>32</v>
      </c>
      <c r="C17" s="23" t="str">
        <f>MSM2006!B35</f>
        <v>Dvořáčková Dagmar</v>
      </c>
      <c r="D17" s="8" t="str">
        <f>MSM2006!C35</f>
        <v>TK Brno</v>
      </c>
      <c r="E17" s="24">
        <f>MSM2006!D35</f>
        <v>1950</v>
      </c>
      <c r="F17" s="24" t="str">
        <f>MSM2006!E35</f>
        <v>G</v>
      </c>
      <c r="G17" s="12">
        <f>MSM2006!F35</f>
        <v>0.12893518518518518</v>
      </c>
    </row>
    <row r="18" spans="1:7" ht="15">
      <c r="A18" s="9" t="s">
        <v>15</v>
      </c>
      <c r="B18" s="7">
        <f>MSM2006!A13</f>
        <v>9</v>
      </c>
      <c r="C18" s="23" t="str">
        <f>MSM2006!B13</f>
        <v>Cupalová Eva</v>
      </c>
      <c r="D18" s="8" t="str">
        <f>MSM2006!C13</f>
        <v>Sokol Bučovice</v>
      </c>
      <c r="E18" s="24">
        <f>MSM2006!D13</f>
        <v>1947</v>
      </c>
      <c r="F18" s="24" t="str">
        <f>MSM2006!E13</f>
        <v>G</v>
      </c>
      <c r="G18" s="12">
        <f>MSM2006!F13</f>
        <v>0.13371527777777778</v>
      </c>
    </row>
    <row r="19" spans="1:7" ht="15">
      <c r="A19" s="9" t="s">
        <v>16</v>
      </c>
      <c r="B19" s="7">
        <f>MSM2006!A61</f>
        <v>58</v>
      </c>
      <c r="C19" s="23" t="str">
        <f>MSM2006!B61</f>
        <v>Chladilová Olga</v>
      </c>
      <c r="D19" s="8" t="str">
        <f>MSM2006!C61</f>
        <v>TTC Brno</v>
      </c>
      <c r="E19" s="24">
        <f>MSM2006!D61</f>
        <v>1971</v>
      </c>
      <c r="F19" s="24" t="str">
        <f>MSM2006!E61</f>
        <v>G</v>
      </c>
      <c r="G19" s="12">
        <f>MSM2006!F61</f>
        <v>0.1349074074074074</v>
      </c>
    </row>
    <row r="20" spans="1:7" ht="15">
      <c r="A20" s="9" t="s">
        <v>17</v>
      </c>
      <c r="B20" s="7">
        <f>MSM2006!A19</f>
        <v>15</v>
      </c>
      <c r="C20" s="23" t="str">
        <f>MSM2006!B19</f>
        <v>Budínská Hana</v>
      </c>
      <c r="D20" s="8" t="str">
        <f>MSM2006!C19</f>
        <v>Jihlava</v>
      </c>
      <c r="E20" s="24">
        <f>MSM2006!D19</f>
        <v>1960</v>
      </c>
      <c r="F20" s="24" t="str">
        <f>MSM2006!E19</f>
        <v>G</v>
      </c>
      <c r="G20" s="12">
        <f>MSM2006!F19</f>
        <v>0.13815972222222223</v>
      </c>
    </row>
    <row r="21" spans="1:7" ht="15">
      <c r="A21" s="9" t="s">
        <v>18</v>
      </c>
      <c r="B21" s="7">
        <f>MSM2006!A40</f>
        <v>37</v>
      </c>
      <c r="C21" s="23" t="str">
        <f>MSM2006!B40</f>
        <v>Anderková Agáta</v>
      </c>
      <c r="D21" s="8" t="str">
        <f>MSM2006!C40</f>
        <v>Nové Město na Moravě</v>
      </c>
      <c r="E21" s="24">
        <f>MSM2006!D40</f>
        <v>1970</v>
      </c>
      <c r="F21" s="24" t="str">
        <f>MSM2006!E40</f>
        <v>G</v>
      </c>
      <c r="G21" s="12">
        <f>MSM2006!F40</f>
        <v>0.14846064814814816</v>
      </c>
    </row>
    <row r="22" spans="1:7" ht="15">
      <c r="A22" s="13"/>
      <c r="C22" s="23"/>
      <c r="D22" s="8"/>
      <c r="E22" s="24"/>
      <c r="F22" s="24"/>
      <c r="G22" s="12"/>
    </row>
    <row r="23" spans="1:7" ht="15">
      <c r="A23" s="9"/>
      <c r="C23" s="23"/>
      <c r="D23" s="8"/>
      <c r="E23" s="24"/>
      <c r="F23" s="24"/>
      <c r="G23" s="12"/>
    </row>
    <row r="24" spans="1:7" ht="15">
      <c r="A24" s="9"/>
      <c r="C24" s="23"/>
      <c r="D24" s="8"/>
      <c r="E24" s="24"/>
      <c r="F24" s="24"/>
      <c r="G24" s="12"/>
    </row>
    <row r="25" spans="1:7" ht="15">
      <c r="A25" s="9"/>
      <c r="C25" s="23"/>
      <c r="D25" s="8"/>
      <c r="E25" s="24"/>
      <c r="F25" s="24"/>
      <c r="G25" s="12"/>
    </row>
    <row r="26" spans="1:7" ht="15">
      <c r="A26" s="9"/>
      <c r="C26" s="23"/>
      <c r="D26" s="8"/>
      <c r="E26" s="24"/>
      <c r="F26" s="24"/>
      <c r="G26" s="12"/>
    </row>
    <row r="27" spans="1:7" ht="15">
      <c r="A27" s="9"/>
      <c r="C27" s="23"/>
      <c r="D27" s="8"/>
      <c r="E27" s="24"/>
      <c r="F27" s="24"/>
      <c r="G27" s="12"/>
    </row>
    <row r="28" spans="1:7" ht="15">
      <c r="A28" s="9"/>
      <c r="C28" s="23"/>
      <c r="D28" s="8"/>
      <c r="E28" s="24"/>
      <c r="F28" s="24"/>
      <c r="G28" s="12"/>
    </row>
    <row r="29" spans="1:7" ht="15">
      <c r="A29" s="9"/>
      <c r="C29" s="23"/>
      <c r="D29" s="8"/>
      <c r="E29" s="24"/>
      <c r="F29" s="24"/>
      <c r="G29" s="12"/>
    </row>
    <row r="30" spans="1:7" ht="15">
      <c r="A30" s="9"/>
      <c r="C30" s="23"/>
      <c r="D30" s="8"/>
      <c r="E30" s="24"/>
      <c r="F30" s="24"/>
      <c r="G30" s="12"/>
    </row>
    <row r="31" spans="1:7" ht="15">
      <c r="A31" s="9"/>
      <c r="C31" s="23"/>
      <c r="D31" s="8"/>
      <c r="E31" s="24"/>
      <c r="F31" s="24"/>
      <c r="G31" s="12"/>
    </row>
    <row r="32" spans="1:7" ht="15">
      <c r="A32" s="9"/>
      <c r="C32" s="23"/>
      <c r="D32" s="8"/>
      <c r="E32" s="24"/>
      <c r="F32" s="24"/>
      <c r="G32" s="12"/>
    </row>
    <row r="33" spans="1:7" ht="15">
      <c r="A33" s="9"/>
      <c r="C33" s="23"/>
      <c r="D33" s="8"/>
      <c r="E33" s="24"/>
      <c r="F33" s="24"/>
      <c r="G33" s="12"/>
    </row>
    <row r="34" spans="1:7" ht="15">
      <c r="A34" s="9"/>
      <c r="C34" s="23"/>
      <c r="D34" s="8"/>
      <c r="E34" s="24"/>
      <c r="F34" s="24"/>
      <c r="G34" s="12"/>
    </row>
    <row r="35" spans="1:7" ht="15">
      <c r="A35" s="9"/>
      <c r="C35" s="23"/>
      <c r="D35" s="8"/>
      <c r="E35" s="24"/>
      <c r="F35" s="24"/>
      <c r="G35" s="12"/>
    </row>
    <row r="36" spans="1:7" ht="15">
      <c r="A36" s="9"/>
      <c r="C36" s="23"/>
      <c r="D36" s="8"/>
      <c r="E36" s="24"/>
      <c r="F36" s="24"/>
      <c r="G36" s="12"/>
    </row>
    <row r="37" spans="1:7" ht="15">
      <c r="A37" s="15"/>
      <c r="C37" s="23"/>
      <c r="D37" s="8"/>
      <c r="E37" s="24"/>
      <c r="F37" s="24"/>
      <c r="G37" s="12"/>
    </row>
    <row r="38" spans="1:7" ht="15">
      <c r="A38" s="15"/>
      <c r="C38" s="23"/>
      <c r="D38" s="8"/>
      <c r="E38" s="24"/>
      <c r="F38" s="24"/>
      <c r="G38" s="12"/>
    </row>
    <row r="39" spans="1:7" ht="15">
      <c r="A39" s="15"/>
      <c r="C39" s="23"/>
      <c r="D39" s="8"/>
      <c r="E39" s="24"/>
      <c r="F39" s="24"/>
      <c r="G39" s="12"/>
    </row>
    <row r="40" spans="1:7" ht="15">
      <c r="A40" s="15"/>
      <c r="C40" s="23"/>
      <c r="D40" s="8"/>
      <c r="E40" s="24"/>
      <c r="F40" s="24"/>
      <c r="G40" s="12"/>
    </row>
    <row r="41" spans="1:7" ht="15">
      <c r="A41" s="15"/>
      <c r="C41" s="23"/>
      <c r="D41" s="8"/>
      <c r="E41" s="24"/>
      <c r="F41" s="24"/>
      <c r="G41" s="12"/>
    </row>
    <row r="42" spans="1:7" ht="15">
      <c r="A42" s="15"/>
      <c r="C42" s="23"/>
      <c r="D42" s="8"/>
      <c r="E42" s="24"/>
      <c r="F42" s="24"/>
      <c r="G42" s="12"/>
    </row>
    <row r="43" spans="1:7" ht="15">
      <c r="A43" s="15"/>
      <c r="C43" s="23"/>
      <c r="D43" s="8"/>
      <c r="E43" s="24"/>
      <c r="F43" s="24"/>
      <c r="G43" s="12"/>
    </row>
    <row r="44" spans="1:7" ht="15">
      <c r="A44" s="15"/>
      <c r="C44" s="23"/>
      <c r="D44" s="8"/>
      <c r="E44" s="24"/>
      <c r="F44" s="24"/>
      <c r="G44" s="12"/>
    </row>
    <row r="45" spans="1:7" ht="15">
      <c r="A45" s="15"/>
      <c r="C45" s="23"/>
      <c r="D45" s="8"/>
      <c r="E45" s="24"/>
      <c r="F45" s="24"/>
      <c r="G45" s="12"/>
    </row>
    <row r="46" spans="1:7" ht="15">
      <c r="A46" s="15"/>
      <c r="C46" s="23"/>
      <c r="D46" s="8"/>
      <c r="E46" s="24"/>
      <c r="F46" s="24"/>
      <c r="G46" s="12"/>
    </row>
    <row r="47" spans="1:7" ht="15">
      <c r="A47" s="15"/>
      <c r="C47" s="23"/>
      <c r="D47" s="8"/>
      <c r="E47" s="24"/>
      <c r="F47" s="24"/>
      <c r="G47" s="12"/>
    </row>
    <row r="48" spans="1:7" ht="15">
      <c r="A48" s="15"/>
      <c r="C48" s="23"/>
      <c r="D48" s="8"/>
      <c r="E48" s="24"/>
      <c r="F48" s="24"/>
      <c r="G48" s="12"/>
    </row>
    <row r="49" spans="1:7" ht="15">
      <c r="A49" s="15"/>
      <c r="C49" s="23"/>
      <c r="D49" s="8"/>
      <c r="E49" s="24"/>
      <c r="F49" s="24"/>
      <c r="G49" s="12"/>
    </row>
    <row r="50" spans="1:7" ht="15">
      <c r="A50" s="15"/>
      <c r="C50" s="23"/>
      <c r="D50" s="8"/>
      <c r="E50" s="24"/>
      <c r="F50" s="24"/>
      <c r="G50" s="12"/>
    </row>
    <row r="51" spans="1:7" ht="15">
      <c r="A51" s="15"/>
      <c r="C51" s="23"/>
      <c r="D51" s="8"/>
      <c r="E51" s="24"/>
      <c r="F51" s="24"/>
      <c r="G51" s="12"/>
    </row>
    <row r="52" spans="1:7" ht="15">
      <c r="A52" s="15"/>
      <c r="C52" s="23"/>
      <c r="D52" s="8"/>
      <c r="E52" s="24"/>
      <c r="F52" s="24"/>
      <c r="G52" s="12"/>
    </row>
    <row r="53" spans="1:7" ht="15">
      <c r="A53" s="15"/>
      <c r="C53" s="23"/>
      <c r="D53" s="8"/>
      <c r="E53" s="24"/>
      <c r="F53" s="24"/>
      <c r="G53" s="12"/>
    </row>
    <row r="54" spans="1:7" ht="15">
      <c r="A54" s="15"/>
      <c r="C54" s="23"/>
      <c r="D54" s="8"/>
      <c r="E54" s="24"/>
      <c r="F54" s="24"/>
      <c r="G54" s="12"/>
    </row>
    <row r="55" spans="1:7" ht="15">
      <c r="A55" s="15"/>
      <c r="C55" s="23"/>
      <c r="D55" s="8"/>
      <c r="E55" s="24"/>
      <c r="F55" s="24"/>
      <c r="G55" s="12"/>
    </row>
    <row r="56" spans="1:7" ht="15">
      <c r="A56" s="15"/>
      <c r="C56" s="23"/>
      <c r="D56" s="8"/>
      <c r="E56" s="24"/>
      <c r="F56" s="24"/>
      <c r="G56" s="12"/>
    </row>
    <row r="57" spans="1:7" ht="15">
      <c r="A57" s="15"/>
      <c r="C57" s="23"/>
      <c r="D57" s="8"/>
      <c r="E57" s="24"/>
      <c r="F57" s="24"/>
      <c r="G57" s="12"/>
    </row>
    <row r="58" spans="1:7" ht="15">
      <c r="A58" s="15"/>
      <c r="C58" s="23"/>
      <c r="D58" s="8"/>
      <c r="E58" s="24"/>
      <c r="F58" s="24"/>
      <c r="G58" s="12"/>
    </row>
    <row r="59" spans="1:7" ht="15">
      <c r="A59" s="15"/>
      <c r="C59" s="23"/>
      <c r="D59" s="8"/>
      <c r="E59" s="24"/>
      <c r="F59" s="24"/>
      <c r="G59" s="12"/>
    </row>
    <row r="60" spans="1:7" ht="15">
      <c r="A60" s="15"/>
      <c r="C60" s="23"/>
      <c r="D60" s="8"/>
      <c r="E60" s="24"/>
      <c r="F60" s="24"/>
      <c r="G60" s="12"/>
    </row>
    <row r="61" spans="1:7" ht="15">
      <c r="A61" s="15"/>
      <c r="C61" s="23"/>
      <c r="D61" s="8"/>
      <c r="E61" s="24"/>
      <c r="F61" s="24"/>
      <c r="G61" s="12"/>
    </row>
    <row r="62" spans="1:7" ht="15">
      <c r="A62" s="15"/>
      <c r="C62" s="23"/>
      <c r="D62" s="8"/>
      <c r="E62" s="24"/>
      <c r="F62" s="24"/>
      <c r="G62" s="12"/>
    </row>
    <row r="63" spans="1:7" ht="15">
      <c r="A63" s="15"/>
      <c r="C63" s="23"/>
      <c r="D63" s="8"/>
      <c r="E63" s="24"/>
      <c r="F63" s="24"/>
      <c r="G63" s="12"/>
    </row>
    <row r="64" spans="1:7" ht="15">
      <c r="A64" s="15"/>
      <c r="C64" s="23"/>
      <c r="D64" s="8"/>
      <c r="E64" s="24"/>
      <c r="F64" s="24"/>
      <c r="G64" s="12"/>
    </row>
    <row r="65" spans="1:7" ht="15">
      <c r="A65" s="15"/>
      <c r="C65" s="23"/>
      <c r="D65" s="8"/>
      <c r="E65" s="24"/>
      <c r="F65" s="24"/>
      <c r="G65" s="12"/>
    </row>
    <row r="66" spans="1:7" ht="15">
      <c r="A66" s="15"/>
      <c r="C66" s="23"/>
      <c r="D66" s="8"/>
      <c r="E66" s="24"/>
      <c r="F66" s="24"/>
      <c r="G66" s="12"/>
    </row>
    <row r="67" spans="1:7" ht="15">
      <c r="A67" s="15"/>
      <c r="C67" s="23"/>
      <c r="D67" s="8"/>
      <c r="E67" s="24"/>
      <c r="F67" s="24"/>
      <c r="G67" s="12"/>
    </row>
    <row r="68" spans="1:7" ht="15">
      <c r="A68" s="15"/>
      <c r="C68" s="23"/>
      <c r="D68" s="8"/>
      <c r="E68" s="24"/>
      <c r="F68" s="24"/>
      <c r="G68" s="12"/>
    </row>
    <row r="69" spans="1:7" ht="15">
      <c r="A69" s="15"/>
      <c r="C69" s="23"/>
      <c r="D69" s="8"/>
      <c r="E69" s="24"/>
      <c r="F69" s="24"/>
      <c r="G69" s="12"/>
    </row>
    <row r="70" spans="1:7" ht="15">
      <c r="A70" s="15"/>
      <c r="C70" s="23"/>
      <c r="D70" s="8"/>
      <c r="E70" s="24"/>
      <c r="F70" s="24"/>
      <c r="G70" s="12"/>
    </row>
    <row r="71" spans="1:7" ht="15">
      <c r="A71" s="15"/>
      <c r="C71" s="23"/>
      <c r="D71" s="8"/>
      <c r="E71" s="24"/>
      <c r="F71" s="24"/>
      <c r="G71" s="12"/>
    </row>
    <row r="72" spans="1:7" ht="15">
      <c r="A72" s="15"/>
      <c r="C72" s="23"/>
      <c r="D72" s="8"/>
      <c r="E72" s="24"/>
      <c r="F72" s="24"/>
      <c r="G72" s="12"/>
    </row>
    <row r="73" spans="1:7" ht="15">
      <c r="A73" s="15"/>
      <c r="C73" s="23"/>
      <c r="D73" s="8"/>
      <c r="E73" s="24"/>
      <c r="F73" s="24"/>
      <c r="G73" s="12"/>
    </row>
    <row r="74" spans="1:7" ht="15">
      <c r="A74" s="15"/>
      <c r="C74" s="23"/>
      <c r="D74" s="8"/>
      <c r="E74" s="24"/>
      <c r="F74" s="24"/>
      <c r="G74" s="12"/>
    </row>
    <row r="75" spans="1:7" ht="15">
      <c r="A75" s="15"/>
      <c r="C75" s="23"/>
      <c r="D75" s="8"/>
      <c r="E75" s="24"/>
      <c r="F75" s="24"/>
      <c r="G75" s="12"/>
    </row>
    <row r="76" spans="1:7" ht="15">
      <c r="A76" s="15"/>
      <c r="C76" s="23"/>
      <c r="D76" s="8"/>
      <c r="E76" s="24"/>
      <c r="F76" s="24"/>
      <c r="G76" s="12"/>
    </row>
    <row r="77" spans="1:7" ht="15">
      <c r="A77" s="15"/>
      <c r="C77" s="23"/>
      <c r="D77" s="8"/>
      <c r="E77" s="24"/>
      <c r="F77" s="24"/>
      <c r="G77" s="12"/>
    </row>
    <row r="78" spans="1:7" ht="15">
      <c r="A78" s="15"/>
      <c r="C78" s="23"/>
      <c r="D78" s="8"/>
      <c r="E78" s="24"/>
      <c r="F78" s="24"/>
      <c r="G78" s="12"/>
    </row>
    <row r="79" spans="1:7" ht="15">
      <c r="A79" s="15"/>
      <c r="C79" s="23"/>
      <c r="D79" s="8"/>
      <c r="E79" s="24"/>
      <c r="F79" s="24"/>
      <c r="G79" s="12"/>
    </row>
    <row r="80" spans="1:7" ht="15">
      <c r="A80" s="15"/>
      <c r="C80" s="23"/>
      <c r="D80" s="8"/>
      <c r="E80" s="24"/>
      <c r="F80" s="24"/>
      <c r="G80" s="12"/>
    </row>
    <row r="81" spans="1:7" ht="15">
      <c r="A81" s="15"/>
      <c r="C81" s="23"/>
      <c r="D81" s="8"/>
      <c r="E81" s="24"/>
      <c r="F81" s="24"/>
      <c r="G81" s="12"/>
    </row>
    <row r="82" spans="1:7" ht="15">
      <c r="A82" s="15"/>
      <c r="C82" s="23"/>
      <c r="D82" s="8"/>
      <c r="E82" s="24"/>
      <c r="F82" s="24"/>
      <c r="G82" s="12"/>
    </row>
    <row r="83" spans="1:7" ht="15">
      <c r="A83" s="15"/>
      <c r="C83" s="23"/>
      <c r="D83" s="8"/>
      <c r="E83" s="24"/>
      <c r="F83" s="24"/>
      <c r="G83" s="12"/>
    </row>
    <row r="84" spans="1:7" ht="15">
      <c r="A84" s="15"/>
      <c r="C84" s="23"/>
      <c r="D84" s="8"/>
      <c r="E84" s="24"/>
      <c r="F84" s="24"/>
      <c r="G84" s="12"/>
    </row>
    <row r="85" spans="1:7" ht="15">
      <c r="A85" s="15"/>
      <c r="C85" s="23"/>
      <c r="D85" s="8"/>
      <c r="E85" s="24"/>
      <c r="F85" s="24"/>
      <c r="G85" s="12"/>
    </row>
    <row r="86" spans="1:7" ht="15">
      <c r="A86" s="15"/>
      <c r="C86" s="23"/>
      <c r="D86" s="8"/>
      <c r="E86" s="24"/>
      <c r="F86" s="24"/>
      <c r="G86" s="12"/>
    </row>
    <row r="87" spans="1:7" ht="15">
      <c r="A87" s="15"/>
      <c r="C87" s="23"/>
      <c r="D87" s="8"/>
      <c r="E87" s="24"/>
      <c r="F87" s="24"/>
      <c r="G87" s="12"/>
    </row>
    <row r="88" spans="1:7" ht="15">
      <c r="A88" s="15"/>
      <c r="C88" s="23"/>
      <c r="D88" s="8"/>
      <c r="E88" s="24"/>
      <c r="F88" s="24"/>
      <c r="G88" s="12"/>
    </row>
    <row r="89" spans="1:7" ht="15">
      <c r="A89" s="15"/>
      <c r="C89" s="23"/>
      <c r="D89" s="8"/>
      <c r="E89" s="24"/>
      <c r="F89" s="24"/>
      <c r="G89" s="12"/>
    </row>
    <row r="90" spans="1:7" ht="15">
      <c r="A90" s="15"/>
      <c r="C90" s="23"/>
      <c r="D90" s="8"/>
      <c r="E90" s="24"/>
      <c r="F90" s="24"/>
      <c r="G90" s="12"/>
    </row>
    <row r="91" spans="1:7" ht="15">
      <c r="A91" s="15"/>
      <c r="C91" s="23"/>
      <c r="D91" s="8"/>
      <c r="E91" s="24"/>
      <c r="F91" s="24"/>
      <c r="G91" s="12"/>
    </row>
    <row r="92" spans="1:7" ht="15">
      <c r="A92" s="15"/>
      <c r="C92" s="23"/>
      <c r="D92" s="8"/>
      <c r="E92" s="24"/>
      <c r="F92" s="24"/>
      <c r="G92" s="12"/>
    </row>
    <row r="93" spans="1:7" ht="15">
      <c r="A93" s="15"/>
      <c r="C93" s="23"/>
      <c r="D93" s="8"/>
      <c r="E93" s="24"/>
      <c r="F93" s="24"/>
      <c r="G93" s="12"/>
    </row>
    <row r="94" spans="1:7" ht="15">
      <c r="A94" s="15"/>
      <c r="C94" s="23"/>
      <c r="D94" s="8"/>
      <c r="E94" s="24"/>
      <c r="F94" s="24"/>
      <c r="G94" s="12"/>
    </row>
    <row r="95" spans="1:7" ht="15">
      <c r="A95" s="15"/>
      <c r="C95" s="23"/>
      <c r="D95" s="8"/>
      <c r="E95" s="24"/>
      <c r="F95" s="24"/>
      <c r="G95" s="12"/>
    </row>
    <row r="96" spans="1:7" ht="15">
      <c r="A96" s="15"/>
      <c r="C96" s="23"/>
      <c r="D96" s="8"/>
      <c r="E96" s="24"/>
      <c r="F96" s="24"/>
      <c r="G96" s="12"/>
    </row>
    <row r="97" spans="1:7" ht="15">
      <c r="A97" s="15"/>
      <c r="C97" s="23"/>
      <c r="D97" s="8"/>
      <c r="E97" s="24"/>
      <c r="F97" s="24"/>
      <c r="G97" s="12"/>
    </row>
    <row r="98" spans="1:7" ht="15">
      <c r="A98" s="15"/>
      <c r="C98" s="23"/>
      <c r="D98" s="8"/>
      <c r="E98" s="24"/>
      <c r="F98" s="24"/>
      <c r="G98" s="12"/>
    </row>
    <row r="99" spans="1:7" ht="15">
      <c r="A99" s="15"/>
      <c r="C99" s="23"/>
      <c r="D99" s="8"/>
      <c r="E99" s="24"/>
      <c r="F99" s="24"/>
      <c r="G99" s="12"/>
    </row>
    <row r="100" spans="1:7" ht="15">
      <c r="A100" s="15"/>
      <c r="C100" s="23"/>
      <c r="D100" s="8"/>
      <c r="E100" s="24"/>
      <c r="F100" s="24"/>
      <c r="G100" s="12"/>
    </row>
    <row r="101" spans="1:7" ht="15">
      <c r="A101" s="15"/>
      <c r="C101" s="23"/>
      <c r="D101" s="8"/>
      <c r="E101" s="24"/>
      <c r="F101" s="24"/>
      <c r="G101" s="12"/>
    </row>
    <row r="102" spans="1:7" ht="15">
      <c r="A102" s="15"/>
      <c r="C102" s="23"/>
      <c r="D102" s="8"/>
      <c r="E102" s="24"/>
      <c r="F102" s="24"/>
      <c r="G102" s="12"/>
    </row>
    <row r="103" spans="1:7" ht="15">
      <c r="A103" s="15"/>
      <c r="C103" s="23"/>
      <c r="D103" s="8"/>
      <c r="E103" s="24"/>
      <c r="F103" s="24"/>
      <c r="G103" s="12"/>
    </row>
    <row r="104" spans="1:7" ht="15">
      <c r="A104" s="15"/>
      <c r="C104" s="23"/>
      <c r="D104" s="8"/>
      <c r="E104" s="24"/>
      <c r="F104" s="24"/>
      <c r="G104" s="12"/>
    </row>
    <row r="105" ht="15">
      <c r="A105" s="15"/>
    </row>
    <row r="106" ht="15">
      <c r="A106" s="15"/>
    </row>
    <row r="107" ht="15">
      <c r="A107" s="15"/>
    </row>
  </sheetData>
  <mergeCells count="2">
    <mergeCell ref="A1:G1"/>
    <mergeCell ref="F3:G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 topLeftCell="A1">
      <selection activeCell="B11" sqref="B11:H32"/>
    </sheetView>
  </sheetViews>
  <sheetFormatPr defaultColWidth="9.00390625" defaultRowHeight="12.75"/>
  <cols>
    <col min="1" max="1" width="12.25390625" style="0" customWidth="1"/>
    <col min="2" max="2" width="4.625" style="7" customWidth="1"/>
    <col min="3" max="3" width="23.00390625" style="22" customWidth="1"/>
    <col min="4" max="4" width="22.625" style="0" customWidth="1"/>
    <col min="5" max="5" width="5.25390625" style="0" customWidth="1"/>
    <col min="6" max="6" width="3.75390625" style="0" customWidth="1"/>
    <col min="7" max="7" width="8.75390625" style="0" customWidth="1"/>
    <col min="8" max="8" width="10.75390625" style="0" customWidth="1"/>
  </cols>
  <sheetData>
    <row r="1" spans="1:7" ht="33">
      <c r="A1" s="32" t="s">
        <v>109</v>
      </c>
      <c r="B1" s="32"/>
      <c r="C1" s="32"/>
      <c r="D1" s="32"/>
      <c r="E1" s="32"/>
      <c r="F1" s="32"/>
      <c r="G1" s="32"/>
    </row>
    <row r="3" spans="1:8" s="1" customFormat="1" ht="23.25">
      <c r="A3" s="5" t="s">
        <v>178</v>
      </c>
      <c r="B3" s="16"/>
      <c r="E3" s="2"/>
      <c r="G3" s="33">
        <v>38955</v>
      </c>
      <c r="H3" s="34"/>
    </row>
    <row r="4" ht="12.75" customHeight="1">
      <c r="A4" s="3"/>
    </row>
    <row r="5" spans="1:3" ht="15.75">
      <c r="A5" s="4" t="s">
        <v>125</v>
      </c>
      <c r="C5" s="23"/>
    </row>
    <row r="6" ht="15.75">
      <c r="A6" s="4"/>
    </row>
    <row r="8" spans="1:8" ht="18">
      <c r="A8" s="6" t="s">
        <v>3</v>
      </c>
      <c r="B8" s="14" t="s">
        <v>104</v>
      </c>
      <c r="C8" s="14" t="s">
        <v>1</v>
      </c>
      <c r="D8" s="14" t="s">
        <v>2</v>
      </c>
      <c r="E8" s="14" t="s">
        <v>105</v>
      </c>
      <c r="F8" s="14" t="s">
        <v>107</v>
      </c>
      <c r="G8" s="14" t="s">
        <v>106</v>
      </c>
      <c r="H8" s="14" t="s">
        <v>110</v>
      </c>
    </row>
    <row r="9" ht="18">
      <c r="A9" s="6"/>
    </row>
    <row r="11" spans="1:8" ht="15">
      <c r="A11" s="9" t="s">
        <v>8</v>
      </c>
      <c r="B11" s="7">
        <f>'DR'!A11</f>
        <v>25</v>
      </c>
      <c r="C11" s="23" t="str">
        <f>'DR'!B11</f>
        <v>Žák Jiří</v>
      </c>
      <c r="D11" s="8" t="str">
        <f>'DR'!C11</f>
        <v>TJ Nové Město</v>
      </c>
      <c r="E11" s="24">
        <f>'DR'!D11</f>
        <v>1971</v>
      </c>
      <c r="F11" s="24" t="str">
        <f>'DR'!E11</f>
        <v>A</v>
      </c>
      <c r="G11" s="12">
        <f>'DR'!F11</f>
        <v>0.07762731481481482</v>
      </c>
      <c r="H11" s="12">
        <f>'DR'!F11+'DR'!F12</f>
        <v>0.15998842592592594</v>
      </c>
    </row>
    <row r="12" spans="1:8" ht="15">
      <c r="A12" s="9"/>
      <c r="B12" s="7">
        <f>'DR'!A12</f>
        <v>45</v>
      </c>
      <c r="C12" s="23" t="str">
        <f>'DR'!B12</f>
        <v>Ožana Václav</v>
      </c>
      <c r="D12" s="8" t="str">
        <f>'DR'!C12</f>
        <v>TJ Nové Město</v>
      </c>
      <c r="E12" s="24">
        <f>'DR'!D12</f>
        <v>1964</v>
      </c>
      <c r="F12" s="24" t="str">
        <f>'DR'!E12</f>
        <v>B</v>
      </c>
      <c r="G12" s="12">
        <f>'DR'!F12</f>
        <v>0.08236111111111111</v>
      </c>
      <c r="H12" s="10">
        <f>'DR'!F12+'DR'!F11</f>
        <v>0.15998842592592594</v>
      </c>
    </row>
    <row r="13" spans="1:8" ht="15">
      <c r="A13" s="9" t="s">
        <v>9</v>
      </c>
      <c r="B13" s="7">
        <f>'DR'!A5</f>
        <v>5</v>
      </c>
      <c r="C13" s="23" t="str">
        <f>'DR'!B5</f>
        <v>Bětík Petr</v>
      </c>
      <c r="D13" s="8" t="str">
        <f>'DR'!C5</f>
        <v>KVS Pozlovice</v>
      </c>
      <c r="E13" s="24">
        <f>'DR'!D5</f>
        <v>1969</v>
      </c>
      <c r="F13" s="24" t="str">
        <f>'DR'!E5</f>
        <v>A</v>
      </c>
      <c r="G13" s="12">
        <f>'DR'!F5</f>
        <v>0.08435185185185184</v>
      </c>
      <c r="H13" s="12">
        <f>'DR'!F5+'DR'!F6</f>
        <v>0.16605324074074074</v>
      </c>
    </row>
    <row r="14" spans="1:8" ht="15">
      <c r="A14" s="9"/>
      <c r="B14" s="7">
        <f>'DR'!A6</f>
        <v>6</v>
      </c>
      <c r="C14" s="23" t="str">
        <f>'DR'!B6</f>
        <v>Bětík Miroslav</v>
      </c>
      <c r="D14" s="8" t="str">
        <f>'DR'!C6</f>
        <v>KVS Pozlovice</v>
      </c>
      <c r="E14" s="24">
        <f>'DR'!D6</f>
        <v>1972</v>
      </c>
      <c r="F14" s="24" t="str">
        <f>'DR'!E6</f>
        <v>A</v>
      </c>
      <c r="G14" s="12">
        <f>'DR'!F6</f>
        <v>0.08170138888888889</v>
      </c>
      <c r="H14" s="10">
        <f>'DR'!F6+'DR'!F5</f>
        <v>0.16605324074074074</v>
      </c>
    </row>
    <row r="15" spans="1:8" ht="15">
      <c r="A15" s="9" t="s">
        <v>10</v>
      </c>
      <c r="B15" s="7">
        <f>'DR'!A17</f>
        <v>53</v>
      </c>
      <c r="C15" s="23" t="str">
        <f>'DR'!B17</f>
        <v>Borek Aleš</v>
      </c>
      <c r="D15" s="8" t="str">
        <f>'DR'!C17</f>
        <v>VSK Univerzita Brno</v>
      </c>
      <c r="E15" s="24">
        <f>'DR'!D17</f>
        <v>1977</v>
      </c>
      <c r="F15" s="24" t="str">
        <f>'DR'!E17</f>
        <v>A</v>
      </c>
      <c r="G15" s="12">
        <f>'DR'!F17</f>
        <v>0.08611111111111112</v>
      </c>
      <c r="H15" s="12">
        <f>'DR'!F17+'DR'!F18</f>
        <v>0.1677662037037037</v>
      </c>
    </row>
    <row r="16" spans="1:8" ht="15">
      <c r="A16" s="9"/>
      <c r="B16" s="7">
        <f>'DR'!A18</f>
        <v>54</v>
      </c>
      <c r="C16" s="23" t="str">
        <f>'DR'!B18</f>
        <v>Ondráček Tomáš</v>
      </c>
      <c r="D16" s="8" t="str">
        <f>'DR'!C18</f>
        <v>VSK Univerzita Brno</v>
      </c>
      <c r="E16" s="24">
        <f>'DR'!D18</f>
        <v>1977</v>
      </c>
      <c r="F16" s="24" t="str">
        <f>'DR'!E18</f>
        <v>A</v>
      </c>
      <c r="G16" s="12">
        <f>'DR'!F18</f>
        <v>0.08165509259259258</v>
      </c>
      <c r="H16" s="10">
        <f>'DR'!F18+'DR'!F17</f>
        <v>0.1677662037037037</v>
      </c>
    </row>
    <row r="17" spans="1:8" ht="15">
      <c r="A17" s="9" t="s">
        <v>11</v>
      </c>
      <c r="B17" s="7">
        <f>'DR'!A13</f>
        <v>39</v>
      </c>
      <c r="C17" s="23" t="str">
        <f>'DR'!B13</f>
        <v>Giertli Tomáš</v>
      </c>
      <c r="D17" s="8" t="str">
        <f>'DR'!C13</f>
        <v>BBS Bratislava</v>
      </c>
      <c r="E17" s="24">
        <f>'DR'!D13</f>
        <v>1967</v>
      </c>
      <c r="F17" s="24" t="str">
        <f>'DR'!E13</f>
        <v>A</v>
      </c>
      <c r="G17" s="12">
        <f>'DR'!F13</f>
        <v>0.090625</v>
      </c>
      <c r="H17" s="12">
        <f>'DR'!F13+'DR'!F14</f>
        <v>0.19570601851851852</v>
      </c>
    </row>
    <row r="18" spans="1:8" ht="15">
      <c r="A18" s="9"/>
      <c r="B18" s="7">
        <f>'DR'!A14</f>
        <v>40</v>
      </c>
      <c r="C18" s="23" t="str">
        <f>'DR'!B14</f>
        <v>Štekauer Ján</v>
      </c>
      <c r="D18" s="8" t="str">
        <f>'DR'!C14</f>
        <v>BBS Bratislava</v>
      </c>
      <c r="E18" s="24">
        <f>'DR'!D14</f>
        <v>1967</v>
      </c>
      <c r="F18" s="24" t="str">
        <f>'DR'!E14</f>
        <v>A</v>
      </c>
      <c r="G18" s="12">
        <f>'DR'!F14</f>
        <v>0.10508101851851852</v>
      </c>
      <c r="H18" s="10">
        <f>'DR'!F14+'DR'!F13</f>
        <v>0.19570601851851852</v>
      </c>
    </row>
    <row r="19" spans="1:8" ht="15">
      <c r="A19" s="9" t="s">
        <v>12</v>
      </c>
      <c r="B19" s="7">
        <f>'DR'!A9</f>
        <v>13</v>
      </c>
      <c r="C19" s="23" t="str">
        <f>'DR'!B9</f>
        <v>Kostlivý Miroslav</v>
      </c>
      <c r="D19" s="8" t="str">
        <f>'DR'!C9</f>
        <v>Tragéd Team A</v>
      </c>
      <c r="E19" s="24">
        <f>'DR'!D9</f>
        <v>1955</v>
      </c>
      <c r="F19" s="24" t="str">
        <f>'DR'!E9</f>
        <v>C</v>
      </c>
      <c r="G19" s="12">
        <f>'DR'!F9</f>
        <v>0.10394675925925927</v>
      </c>
      <c r="H19" s="12">
        <f>'DR'!F9+'DR'!F10</f>
        <v>0.19756944444444446</v>
      </c>
    </row>
    <row r="20" spans="1:8" ht="15">
      <c r="A20" s="9"/>
      <c r="B20" s="7">
        <f>'DR'!A10</f>
        <v>21</v>
      </c>
      <c r="C20" s="23" t="str">
        <f>'DR'!B10</f>
        <v>Wala Petr</v>
      </c>
      <c r="D20" s="8" t="str">
        <f>'DR'!C10</f>
        <v>Tragéd Team A</v>
      </c>
      <c r="E20" s="24">
        <f>'DR'!D10</f>
        <v>1971</v>
      </c>
      <c r="F20" s="24" t="str">
        <f>'DR'!E10</f>
        <v>A</v>
      </c>
      <c r="G20" s="12">
        <f>'DR'!F10</f>
        <v>0.09362268518518518</v>
      </c>
      <c r="H20" s="10">
        <f>'DR'!F10+'DR'!F9</f>
        <v>0.19756944444444446</v>
      </c>
    </row>
    <row r="21" spans="1:8" ht="15">
      <c r="A21" s="9" t="s">
        <v>13</v>
      </c>
      <c r="B21" s="7">
        <f>'DR'!A7</f>
        <v>17</v>
      </c>
      <c r="C21" s="23" t="str">
        <f>'DR'!B7</f>
        <v>Ondráček Marek</v>
      </c>
      <c r="D21" s="8" t="str">
        <f>'DR'!C7</f>
        <v>DELTA Team</v>
      </c>
      <c r="E21" s="24">
        <f>'DR'!D7</f>
        <v>1974</v>
      </c>
      <c r="F21" s="24" t="str">
        <f>'DR'!E7</f>
        <v>A</v>
      </c>
      <c r="G21" s="12">
        <f>'DR'!F7</f>
        <v>0.10012731481481481</v>
      </c>
      <c r="H21" s="12">
        <f>'DR'!F7+'DR'!F8</f>
        <v>0.20130787037037035</v>
      </c>
    </row>
    <row r="22" spans="1:8" ht="15">
      <c r="A22" s="13"/>
      <c r="B22" s="7">
        <f>'DR'!A8</f>
        <v>18</v>
      </c>
      <c r="C22" s="23" t="str">
        <f>'DR'!B8</f>
        <v>Nosek Robert</v>
      </c>
      <c r="D22" s="8" t="str">
        <f>'DR'!C8</f>
        <v>DELTA Team</v>
      </c>
      <c r="E22" s="24">
        <f>'DR'!D8</f>
        <v>1969</v>
      </c>
      <c r="F22" s="24" t="str">
        <f>'DR'!E8</f>
        <v>A</v>
      </c>
      <c r="G22" s="12">
        <f>'DR'!F8</f>
        <v>0.10118055555555555</v>
      </c>
      <c r="H22" s="10">
        <f>'DR'!F8+'DR'!F7</f>
        <v>0.20130787037037035</v>
      </c>
    </row>
    <row r="23" spans="1:8" ht="15">
      <c r="A23" s="9" t="s">
        <v>14</v>
      </c>
      <c r="B23" s="7">
        <f>'DR'!A15</f>
        <v>41</v>
      </c>
      <c r="C23" s="23" t="str">
        <f>'DR'!B15</f>
        <v>Kubíček Pavel</v>
      </c>
      <c r="D23" s="8" t="str">
        <f>'DR'!C15</f>
        <v>CS Maraton Žďár n. S.</v>
      </c>
      <c r="E23" s="24">
        <f>'DR'!D15</f>
        <v>1953</v>
      </c>
      <c r="F23" s="24" t="str">
        <f>'DR'!E15</f>
        <v>C</v>
      </c>
      <c r="G23" s="12">
        <f>'DR'!F15</f>
        <v>0.11337962962962962</v>
      </c>
      <c r="H23" s="12">
        <f>'DR'!F15+'DR'!F16</f>
        <v>0.20590277777777777</v>
      </c>
    </row>
    <row r="24" spans="1:8" ht="15">
      <c r="A24" s="9"/>
      <c r="B24" s="7">
        <f>'DR'!A16</f>
        <v>42</v>
      </c>
      <c r="C24" s="23" t="str">
        <f>'DR'!B16</f>
        <v>Štefek Jaroslav</v>
      </c>
      <c r="D24" s="8" t="str">
        <f>'DR'!C16</f>
        <v>CS Maraton Žďár n. S.</v>
      </c>
      <c r="E24" s="24">
        <f>'DR'!D16</f>
        <v>1962</v>
      </c>
      <c r="F24" s="24" t="str">
        <f>'DR'!E16</f>
        <v>B</v>
      </c>
      <c r="G24" s="12">
        <f>'DR'!F16</f>
        <v>0.09252314814814815</v>
      </c>
      <c r="H24" s="10">
        <f>'DR'!F16+'DR'!F15</f>
        <v>0.20590277777777777</v>
      </c>
    </row>
    <row r="25" spans="1:8" ht="15">
      <c r="A25" s="9" t="s">
        <v>15</v>
      </c>
      <c r="B25" s="7">
        <f>'DR'!A23</f>
        <v>52</v>
      </c>
      <c r="C25" s="23" t="str">
        <f>'DR'!B23</f>
        <v>Sedláček Svatopluk</v>
      </c>
      <c r="D25" s="8" t="str">
        <f>'DR'!C23</f>
        <v>Traget Team B</v>
      </c>
      <c r="E25" s="24">
        <f>'DR'!D23</f>
        <v>1957</v>
      </c>
      <c r="F25" s="24" t="str">
        <f>'DR'!E23</f>
        <v>B</v>
      </c>
      <c r="G25" s="12">
        <f>'DR'!F23</f>
        <v>0.11292824074074075</v>
      </c>
      <c r="H25" s="12">
        <f>'DR'!F23+'DR'!F24</f>
        <v>0.21274305555555556</v>
      </c>
    </row>
    <row r="26" spans="1:8" ht="15">
      <c r="A26" s="9"/>
      <c r="B26" s="7">
        <f>'DR'!A24</f>
        <v>62</v>
      </c>
      <c r="C26" s="23" t="str">
        <f>'DR'!B24</f>
        <v>Hudec Jiří </v>
      </c>
      <c r="D26" s="8" t="str">
        <f>'DR'!C24</f>
        <v>Traget Team "B"</v>
      </c>
      <c r="E26" s="24">
        <f>'DR'!D24</f>
        <v>1968</v>
      </c>
      <c r="F26" s="24" t="str">
        <f>'DR'!E24</f>
        <v>A</v>
      </c>
      <c r="G26" s="12">
        <f>'DR'!F24</f>
        <v>0.09981481481481481</v>
      </c>
      <c r="H26" s="10">
        <f>'DR'!F24+'DR'!F23</f>
        <v>0.21274305555555556</v>
      </c>
    </row>
    <row r="27" spans="1:8" ht="15">
      <c r="A27" s="9" t="s">
        <v>16</v>
      </c>
      <c r="B27" s="7">
        <f>'DR'!A25</f>
        <v>16</v>
      </c>
      <c r="C27" s="23" t="str">
        <f>'DR'!B25</f>
        <v>Procházková Pavlína</v>
      </c>
      <c r="D27" s="8" t="str">
        <f>'DR'!C25</f>
        <v>Tragéd Team "C"</v>
      </c>
      <c r="E27" s="24">
        <f>'DR'!D25</f>
        <v>1964</v>
      </c>
      <c r="F27" s="24" t="str">
        <f>'DR'!E25</f>
        <v>G</v>
      </c>
      <c r="G27" s="12">
        <f>'DR'!F25</f>
        <v>0.12010416666666668</v>
      </c>
      <c r="H27" s="12">
        <f>'DR'!F25+'DR'!F26</f>
        <v>0.21721064814814817</v>
      </c>
    </row>
    <row r="28" spans="1:8" ht="15">
      <c r="A28" s="9"/>
      <c r="B28" s="7">
        <f>'DR'!A26</f>
        <v>77</v>
      </c>
      <c r="C28" s="23" t="str">
        <f>'DR'!B26</f>
        <v>Tomeš Rastislav</v>
      </c>
      <c r="D28" s="8" t="str">
        <f>'DR'!C26</f>
        <v>Traged Team "C"</v>
      </c>
      <c r="E28" s="24">
        <f>'DR'!D26</f>
        <v>1960</v>
      </c>
      <c r="F28" s="24" t="str">
        <f>'DR'!E26</f>
        <v>B</v>
      </c>
      <c r="G28" s="12">
        <f>'DR'!F26</f>
        <v>0.09710648148148149</v>
      </c>
      <c r="H28" s="10">
        <f>'DR'!F26+'DR'!F25</f>
        <v>0.21721064814814817</v>
      </c>
    </row>
    <row r="29" spans="1:8" ht="15">
      <c r="A29" s="9" t="s">
        <v>17</v>
      </c>
      <c r="B29" s="7">
        <f>'DR'!A19</f>
        <v>56</v>
      </c>
      <c r="C29" s="23" t="str">
        <f>'DR'!B19</f>
        <v>Diatka Vladimír</v>
      </c>
      <c r="D29" s="8" t="str">
        <f>'DR'!C19</f>
        <v>Traget Team "Y"</v>
      </c>
      <c r="E29" s="24">
        <f>'DR'!D19</f>
        <v>1967</v>
      </c>
      <c r="F29" s="24" t="str">
        <f>'DR'!E19</f>
        <v>A</v>
      </c>
      <c r="G29" s="12">
        <f>'DR'!F19</f>
        <v>0.11552083333333334</v>
      </c>
      <c r="H29" s="12">
        <f>'DR'!F19+'DR'!F20</f>
        <v>0.22778935185185187</v>
      </c>
    </row>
    <row r="30" spans="1:8" ht="15">
      <c r="A30" s="9"/>
      <c r="B30" s="7">
        <f>'DR'!A20</f>
        <v>57</v>
      </c>
      <c r="C30" s="23" t="str">
        <f>'DR'!B20</f>
        <v>Junga Stanislav</v>
      </c>
      <c r="D30" s="8" t="str">
        <f>'DR'!C20</f>
        <v>Traget Team "Y"</v>
      </c>
      <c r="E30" s="24">
        <f>'DR'!D20</f>
        <v>1971</v>
      </c>
      <c r="F30" s="24" t="str">
        <f>'DR'!E20</f>
        <v>A</v>
      </c>
      <c r="G30" s="12">
        <f>'DR'!F20</f>
        <v>0.11226851851851853</v>
      </c>
      <c r="H30" s="10">
        <f>'DR'!F20+'DR'!F19</f>
        <v>0.22778935185185187</v>
      </c>
    </row>
    <row r="31" spans="1:8" ht="15">
      <c r="A31" s="9" t="s">
        <v>18</v>
      </c>
      <c r="B31" s="7">
        <f>'DR'!A21</f>
        <v>58</v>
      </c>
      <c r="C31" s="23" t="str">
        <f>'DR'!B21</f>
        <v>Chladilová Olga</v>
      </c>
      <c r="D31" s="8" t="str">
        <f>'DR'!C21</f>
        <v>TTC Brno</v>
      </c>
      <c r="E31" s="24">
        <f>'DR'!D21</f>
        <v>1971</v>
      </c>
      <c r="F31" s="24" t="str">
        <f>'DR'!E21</f>
        <v>G</v>
      </c>
      <c r="G31" s="12">
        <f>'DR'!F21</f>
        <v>0.1349074074074074</v>
      </c>
      <c r="H31" s="12">
        <f>'DR'!F21+'DR'!F22</f>
        <v>0.256412037037037</v>
      </c>
    </row>
    <row r="32" spans="1:8" ht="15">
      <c r="A32" s="9"/>
      <c r="B32" s="7">
        <f>'DR'!A22</f>
        <v>59</v>
      </c>
      <c r="C32" s="23" t="str">
        <f>'DR'!B22</f>
        <v>Konečný Jaroslav</v>
      </c>
      <c r="D32" s="8" t="str">
        <f>'DR'!C22</f>
        <v>TTC Brno</v>
      </c>
      <c r="E32" s="24">
        <f>'DR'!D22</f>
        <v>1969</v>
      </c>
      <c r="F32" s="24" t="str">
        <f>'DR'!E22</f>
        <v>A</v>
      </c>
      <c r="G32" s="12">
        <f>'DR'!F22</f>
        <v>0.12150462962962964</v>
      </c>
      <c r="H32" s="10">
        <f>'DR'!F22+'DR'!F21</f>
        <v>0.256412037037037</v>
      </c>
    </row>
    <row r="33" spans="1:8" ht="15">
      <c r="A33" s="9"/>
      <c r="C33" s="23"/>
      <c r="D33" s="8"/>
      <c r="E33" s="24"/>
      <c r="F33" s="24"/>
      <c r="G33" s="12"/>
      <c r="H33" s="12"/>
    </row>
    <row r="34" spans="1:8" ht="15">
      <c r="A34" s="9"/>
      <c r="C34" s="23"/>
      <c r="D34" s="8"/>
      <c r="E34" s="24"/>
      <c r="F34" s="24"/>
      <c r="G34" s="12"/>
      <c r="H34" s="10"/>
    </row>
    <row r="35" spans="1:8" ht="15">
      <c r="A35" s="9"/>
      <c r="C35" s="23"/>
      <c r="D35" s="8"/>
      <c r="E35" s="24"/>
      <c r="F35" s="24"/>
      <c r="G35" s="12"/>
      <c r="H35" s="12"/>
    </row>
    <row r="36" spans="1:8" ht="15">
      <c r="A36" s="9"/>
      <c r="C36" s="23"/>
      <c r="D36" s="8"/>
      <c r="E36" s="24"/>
      <c r="F36" s="24"/>
      <c r="G36" s="12"/>
      <c r="H36" s="10"/>
    </row>
    <row r="37" spans="1:8" ht="15">
      <c r="A37" s="15"/>
      <c r="C37" s="23"/>
      <c r="D37" s="8"/>
      <c r="E37" s="24"/>
      <c r="F37" s="24"/>
      <c r="G37" s="12"/>
      <c r="H37" s="12"/>
    </row>
    <row r="38" spans="1:8" ht="15">
      <c r="A38" s="15"/>
      <c r="C38" s="23"/>
      <c r="D38" s="8"/>
      <c r="E38" s="24"/>
      <c r="F38" s="24"/>
      <c r="G38" s="12"/>
      <c r="H38" s="10"/>
    </row>
    <row r="39" spans="1:8" ht="15">
      <c r="A39" s="15"/>
      <c r="C39" s="23"/>
      <c r="D39" s="8"/>
      <c r="E39" s="24"/>
      <c r="F39" s="24"/>
      <c r="G39" s="12"/>
      <c r="H39" s="12"/>
    </row>
    <row r="40" spans="1:8" ht="15">
      <c r="A40" s="15"/>
      <c r="C40" s="23"/>
      <c r="D40" s="8"/>
      <c r="E40" s="24"/>
      <c r="F40" s="24"/>
      <c r="G40" s="12"/>
      <c r="H40" s="10"/>
    </row>
    <row r="41" spans="1:8" ht="15">
      <c r="A41" s="15"/>
      <c r="C41" s="23"/>
      <c r="D41" s="8"/>
      <c r="E41" s="24"/>
      <c r="F41" s="24"/>
      <c r="G41" s="12"/>
      <c r="H41" s="12"/>
    </row>
    <row r="42" spans="1:8" ht="15">
      <c r="A42" s="15"/>
      <c r="C42" s="23"/>
      <c r="D42" s="8"/>
      <c r="E42" s="24"/>
      <c r="F42" s="24"/>
      <c r="G42" s="12"/>
      <c r="H42" s="10"/>
    </row>
    <row r="43" spans="1:8" ht="15">
      <c r="A43" s="15"/>
      <c r="C43" s="23"/>
      <c r="D43" s="8"/>
      <c r="E43" s="24"/>
      <c r="F43" s="24"/>
      <c r="G43" s="12"/>
      <c r="H43" s="12"/>
    </row>
    <row r="44" spans="1:8" ht="15">
      <c r="A44" s="15"/>
      <c r="C44" s="23"/>
      <c r="D44" s="8"/>
      <c r="E44" s="24"/>
      <c r="F44" s="24"/>
      <c r="G44" s="12"/>
      <c r="H44" s="10"/>
    </row>
    <row r="45" spans="1:8" ht="15">
      <c r="A45" s="15"/>
      <c r="C45" s="23"/>
      <c r="D45" s="8"/>
      <c r="E45" s="24"/>
      <c r="F45" s="24"/>
      <c r="G45" s="12"/>
      <c r="H45" s="12"/>
    </row>
    <row r="46" spans="1:8" ht="15">
      <c r="A46" s="15"/>
      <c r="C46" s="23"/>
      <c r="D46" s="8"/>
      <c r="E46" s="24"/>
      <c r="F46" s="24"/>
      <c r="G46" s="12"/>
      <c r="H46" s="10"/>
    </row>
    <row r="47" spans="1:8" ht="15">
      <c r="A47" s="15"/>
      <c r="C47" s="23"/>
      <c r="D47" s="8"/>
      <c r="E47" s="24"/>
      <c r="F47" s="24"/>
      <c r="G47" s="12"/>
      <c r="H47" s="12"/>
    </row>
    <row r="48" spans="1:8" ht="15">
      <c r="A48" s="15"/>
      <c r="C48" s="23"/>
      <c r="D48" s="8"/>
      <c r="E48" s="24"/>
      <c r="F48" s="24"/>
      <c r="G48" s="12"/>
      <c r="H48" s="10"/>
    </row>
    <row r="49" spans="1:8" ht="15">
      <c r="A49" s="15"/>
      <c r="C49" s="23"/>
      <c r="D49" s="8"/>
      <c r="E49" s="24"/>
      <c r="F49" s="24"/>
      <c r="G49" s="12"/>
      <c r="H49" s="10"/>
    </row>
    <row r="50" spans="1:8" ht="15">
      <c r="A50" s="15"/>
      <c r="C50" s="23"/>
      <c r="D50" s="8"/>
      <c r="E50" s="24"/>
      <c r="F50" s="24"/>
      <c r="G50" s="12"/>
      <c r="H50" s="10"/>
    </row>
    <row r="51" spans="1:8" ht="15">
      <c r="A51" s="15"/>
      <c r="C51" s="23"/>
      <c r="D51" s="8"/>
      <c r="E51" s="24"/>
      <c r="F51" s="24"/>
      <c r="G51" s="12"/>
      <c r="H51" s="10"/>
    </row>
    <row r="52" spans="1:8" ht="15">
      <c r="A52" s="15"/>
      <c r="C52" s="23"/>
      <c r="D52" s="8"/>
      <c r="E52" s="24"/>
      <c r="F52" s="24"/>
      <c r="G52" s="12"/>
      <c r="H52" s="10"/>
    </row>
    <row r="53" spans="1:8" ht="15">
      <c r="A53" s="15"/>
      <c r="C53" s="23"/>
      <c r="D53" s="8"/>
      <c r="E53" s="24"/>
      <c r="F53" s="24"/>
      <c r="G53" s="12"/>
      <c r="H53" s="10"/>
    </row>
    <row r="54" spans="1:8" ht="15">
      <c r="A54" s="15"/>
      <c r="C54" s="23"/>
      <c r="D54" s="8"/>
      <c r="E54" s="24"/>
      <c r="F54" s="24"/>
      <c r="G54" s="12"/>
      <c r="H54" s="10"/>
    </row>
    <row r="55" spans="1:8" ht="15">
      <c r="A55" s="15"/>
      <c r="C55" s="23"/>
      <c r="D55" s="8"/>
      <c r="E55" s="24"/>
      <c r="F55" s="24"/>
      <c r="G55" s="12"/>
      <c r="H55" s="10"/>
    </row>
    <row r="56" spans="1:8" ht="15">
      <c r="A56" s="15"/>
      <c r="C56" s="23"/>
      <c r="D56" s="8"/>
      <c r="E56" s="24"/>
      <c r="F56" s="24"/>
      <c r="G56" s="12"/>
      <c r="H56" s="10"/>
    </row>
    <row r="57" spans="1:8" ht="15">
      <c r="A57" s="15"/>
      <c r="C57" s="23"/>
      <c r="D57" s="8"/>
      <c r="E57" s="24"/>
      <c r="F57" s="24"/>
      <c r="G57" s="12"/>
      <c r="H57" s="10"/>
    </row>
    <row r="58" spans="1:8" ht="15">
      <c r="A58" s="15"/>
      <c r="C58" s="23"/>
      <c r="D58" s="8"/>
      <c r="E58" s="24"/>
      <c r="F58" s="24"/>
      <c r="G58" s="12"/>
      <c r="H58" s="10"/>
    </row>
    <row r="59" spans="1:8" ht="15">
      <c r="A59" s="15"/>
      <c r="C59" s="23"/>
      <c r="D59" s="8"/>
      <c r="E59" s="24"/>
      <c r="F59" s="24"/>
      <c r="G59" s="12"/>
      <c r="H59" s="10"/>
    </row>
    <row r="60" spans="1:8" ht="15">
      <c r="A60" s="15"/>
      <c r="C60" s="23"/>
      <c r="D60" s="8"/>
      <c r="E60" s="24"/>
      <c r="F60" s="24"/>
      <c r="G60" s="12"/>
      <c r="H60" s="10"/>
    </row>
    <row r="61" spans="1:8" ht="15">
      <c r="A61" s="15"/>
      <c r="C61" s="23"/>
      <c r="D61" s="8"/>
      <c r="E61" s="24"/>
      <c r="F61" s="24"/>
      <c r="G61" s="12"/>
      <c r="H61" s="10"/>
    </row>
    <row r="62" spans="1:8" ht="15">
      <c r="A62" s="15"/>
      <c r="C62" s="23"/>
      <c r="D62" s="8"/>
      <c r="E62" s="24"/>
      <c r="F62" s="24"/>
      <c r="G62" s="12"/>
      <c r="H62" s="10"/>
    </row>
    <row r="63" spans="1:8" ht="15">
      <c r="A63" s="15"/>
      <c r="C63" s="23"/>
      <c r="D63" s="8"/>
      <c r="E63" s="24"/>
      <c r="F63" s="24"/>
      <c r="G63" s="12"/>
      <c r="H63" s="10"/>
    </row>
    <row r="64" spans="1:8" ht="15">
      <c r="A64" s="15"/>
      <c r="C64" s="23"/>
      <c r="D64" s="8"/>
      <c r="E64" s="24"/>
      <c r="F64" s="24"/>
      <c r="G64" s="12"/>
      <c r="H64" s="10"/>
    </row>
    <row r="65" spans="1:8" ht="15">
      <c r="A65" s="15"/>
      <c r="C65" s="23"/>
      <c r="D65" s="8"/>
      <c r="E65" s="24"/>
      <c r="F65" s="24"/>
      <c r="G65" s="12"/>
      <c r="H65" s="10"/>
    </row>
    <row r="66" spans="1:8" ht="15">
      <c r="A66" s="15"/>
      <c r="C66" s="23"/>
      <c r="D66" s="8"/>
      <c r="E66" s="24"/>
      <c r="F66" s="24"/>
      <c r="G66" s="12"/>
      <c r="H66" s="10"/>
    </row>
    <row r="67" spans="1:8" ht="15">
      <c r="A67" s="15"/>
      <c r="C67" s="23"/>
      <c r="D67" s="8"/>
      <c r="E67" s="24"/>
      <c r="F67" s="24"/>
      <c r="G67" s="12"/>
      <c r="H67" s="10"/>
    </row>
    <row r="68" spans="1:8" ht="15">
      <c r="A68" s="15"/>
      <c r="C68" s="23"/>
      <c r="D68" s="8"/>
      <c r="E68" s="24"/>
      <c r="F68" s="24"/>
      <c r="G68" s="12"/>
      <c r="H68" s="10"/>
    </row>
    <row r="69" spans="1:8" ht="15">
      <c r="A69" s="15"/>
      <c r="C69" s="23"/>
      <c r="D69" s="8"/>
      <c r="E69" s="24"/>
      <c r="F69" s="24"/>
      <c r="G69" s="12"/>
      <c r="H69" s="10"/>
    </row>
    <row r="70" spans="1:8" ht="15">
      <c r="A70" s="15"/>
      <c r="C70" s="23"/>
      <c r="D70" s="8"/>
      <c r="E70" s="24"/>
      <c r="F70" s="24"/>
      <c r="G70" s="12"/>
      <c r="H70" s="10"/>
    </row>
    <row r="71" spans="1:8" ht="15">
      <c r="A71" s="15"/>
      <c r="C71" s="23"/>
      <c r="D71" s="8"/>
      <c r="E71" s="24"/>
      <c r="F71" s="24"/>
      <c r="G71" s="12"/>
      <c r="H71" s="10"/>
    </row>
    <row r="72" spans="1:8" ht="15">
      <c r="A72" s="15"/>
      <c r="C72" s="23"/>
      <c r="D72" s="8"/>
      <c r="E72" s="24"/>
      <c r="F72" s="24"/>
      <c r="G72" s="12"/>
      <c r="H72" s="10"/>
    </row>
    <row r="73" spans="1:8" ht="15">
      <c r="A73" s="15"/>
      <c r="C73" s="23"/>
      <c r="D73" s="8"/>
      <c r="E73" s="24"/>
      <c r="F73" s="24"/>
      <c r="G73" s="12"/>
      <c r="H73" s="10"/>
    </row>
    <row r="74" spans="1:8" ht="15">
      <c r="A74" s="15"/>
      <c r="C74" s="23"/>
      <c r="D74" s="8"/>
      <c r="E74" s="24"/>
      <c r="F74" s="24"/>
      <c r="G74" s="12"/>
      <c r="H74" s="10"/>
    </row>
    <row r="75" spans="1:8" ht="15">
      <c r="A75" s="15"/>
      <c r="C75" s="23"/>
      <c r="D75" s="8"/>
      <c r="E75" s="24"/>
      <c r="F75" s="24"/>
      <c r="G75" s="12"/>
      <c r="H75" s="10"/>
    </row>
    <row r="76" spans="1:8" ht="15">
      <c r="A76" s="15"/>
      <c r="C76" s="23"/>
      <c r="D76" s="8"/>
      <c r="E76" s="24"/>
      <c r="F76" s="24"/>
      <c r="G76" s="12"/>
      <c r="H76" s="10"/>
    </row>
    <row r="77" spans="1:8" ht="15">
      <c r="A77" s="15"/>
      <c r="C77" s="23"/>
      <c r="D77" s="8"/>
      <c r="E77" s="24"/>
      <c r="F77" s="24"/>
      <c r="G77" s="12"/>
      <c r="H77" s="10"/>
    </row>
    <row r="78" spans="1:8" ht="15">
      <c r="A78" s="15"/>
      <c r="C78" s="23"/>
      <c r="D78" s="8"/>
      <c r="E78" s="24"/>
      <c r="F78" s="24"/>
      <c r="G78" s="12"/>
      <c r="H78" s="10"/>
    </row>
    <row r="79" spans="1:8" ht="15">
      <c r="A79" s="15"/>
      <c r="C79" s="23"/>
      <c r="D79" s="8"/>
      <c r="E79" s="24"/>
      <c r="F79" s="24"/>
      <c r="G79" s="12"/>
      <c r="H79" s="10"/>
    </row>
    <row r="80" spans="1:8" ht="15">
      <c r="A80" s="15"/>
      <c r="C80" s="23"/>
      <c r="D80" s="8"/>
      <c r="E80" s="24"/>
      <c r="F80" s="24"/>
      <c r="G80" s="12"/>
      <c r="H80" s="10"/>
    </row>
    <row r="81" spans="1:8" ht="15">
      <c r="A81" s="15"/>
      <c r="C81" s="23"/>
      <c r="D81" s="8"/>
      <c r="E81" s="24"/>
      <c r="F81" s="24"/>
      <c r="G81" s="12"/>
      <c r="H81" s="10"/>
    </row>
    <row r="82" spans="1:8" ht="15">
      <c r="A82" s="15"/>
      <c r="C82" s="23"/>
      <c r="D82" s="8"/>
      <c r="E82" s="24"/>
      <c r="F82" s="24"/>
      <c r="G82" s="12"/>
      <c r="H82" s="10"/>
    </row>
    <row r="83" spans="1:8" ht="15">
      <c r="A83" s="15"/>
      <c r="C83" s="23"/>
      <c r="D83" s="8"/>
      <c r="E83" s="24"/>
      <c r="F83" s="24"/>
      <c r="G83" s="12"/>
      <c r="H83" s="10"/>
    </row>
    <row r="84" spans="1:8" ht="15">
      <c r="A84" s="15"/>
      <c r="C84" s="23"/>
      <c r="D84" s="8"/>
      <c r="E84" s="24"/>
      <c r="F84" s="24"/>
      <c r="G84" s="12"/>
      <c r="H84" s="10"/>
    </row>
    <row r="85" spans="1:8" ht="15">
      <c r="A85" s="15"/>
      <c r="C85" s="23"/>
      <c r="D85" s="8"/>
      <c r="E85" s="24"/>
      <c r="F85" s="24"/>
      <c r="G85" s="12"/>
      <c r="H85" s="10"/>
    </row>
    <row r="86" spans="1:8" ht="15">
      <c r="A86" s="15"/>
      <c r="C86" s="23"/>
      <c r="D86" s="8"/>
      <c r="E86" s="24"/>
      <c r="F86" s="24"/>
      <c r="G86" s="12"/>
      <c r="H86" s="10"/>
    </row>
    <row r="87" spans="1:8" ht="15">
      <c r="A87" s="15"/>
      <c r="C87" s="23"/>
      <c r="D87" s="8"/>
      <c r="E87" s="24"/>
      <c r="F87" s="24"/>
      <c r="G87" s="12"/>
      <c r="H87" s="10"/>
    </row>
    <row r="88" spans="1:8" ht="15">
      <c r="A88" s="15"/>
      <c r="C88" s="23"/>
      <c r="D88" s="8"/>
      <c r="E88" s="24"/>
      <c r="F88" s="24"/>
      <c r="G88" s="12"/>
      <c r="H88" s="10"/>
    </row>
    <row r="89" spans="1:8" ht="15">
      <c r="A89" s="15"/>
      <c r="C89" s="23"/>
      <c r="D89" s="8"/>
      <c r="E89" s="24"/>
      <c r="F89" s="24"/>
      <c r="G89" s="12"/>
      <c r="H89" s="10"/>
    </row>
    <row r="90" spans="1:8" ht="15">
      <c r="A90" s="15"/>
      <c r="C90" s="23"/>
      <c r="D90" s="8"/>
      <c r="E90" s="24"/>
      <c r="F90" s="24"/>
      <c r="G90" s="12"/>
      <c r="H90" s="10"/>
    </row>
    <row r="91" spans="1:8" ht="15">
      <c r="A91" s="15"/>
      <c r="C91" s="23"/>
      <c r="D91" s="8"/>
      <c r="E91" s="24"/>
      <c r="F91" s="24"/>
      <c r="G91" s="12"/>
      <c r="H91" s="10"/>
    </row>
    <row r="92" spans="1:8" ht="15">
      <c r="A92" s="15"/>
      <c r="C92" s="23"/>
      <c r="D92" s="8"/>
      <c r="E92" s="24"/>
      <c r="F92" s="24"/>
      <c r="G92" s="12"/>
      <c r="H92" s="10"/>
    </row>
    <row r="93" spans="1:8" ht="15">
      <c r="A93" s="15"/>
      <c r="C93" s="23"/>
      <c r="D93" s="8"/>
      <c r="E93" s="24"/>
      <c r="F93" s="24"/>
      <c r="G93" s="12"/>
      <c r="H93" s="10"/>
    </row>
    <row r="94" spans="1:8" ht="15">
      <c r="A94" s="15"/>
      <c r="C94" s="23"/>
      <c r="D94" s="8"/>
      <c r="E94" s="24"/>
      <c r="F94" s="24"/>
      <c r="G94" s="12"/>
      <c r="H94" s="10"/>
    </row>
    <row r="95" spans="1:8" ht="15">
      <c r="A95" s="15"/>
      <c r="C95" s="23"/>
      <c r="D95" s="8"/>
      <c r="E95" s="24"/>
      <c r="F95" s="24"/>
      <c r="G95" s="12"/>
      <c r="H95" s="10"/>
    </row>
    <row r="96" spans="1:8" ht="15">
      <c r="A96" s="15"/>
      <c r="C96" s="23"/>
      <c r="D96" s="8"/>
      <c r="E96" s="24"/>
      <c r="F96" s="24"/>
      <c r="G96" s="12"/>
      <c r="H96" s="10"/>
    </row>
    <row r="97" spans="1:8" ht="15">
      <c r="A97" s="15"/>
      <c r="C97" s="23"/>
      <c r="D97" s="8"/>
      <c r="E97" s="24"/>
      <c r="F97" s="24"/>
      <c r="G97" s="12"/>
      <c r="H97" s="10"/>
    </row>
    <row r="98" spans="1:8" ht="15">
      <c r="A98" s="15"/>
      <c r="C98" s="23"/>
      <c r="D98" s="8"/>
      <c r="E98" s="24"/>
      <c r="F98" s="24"/>
      <c r="G98" s="12"/>
      <c r="H98" s="10"/>
    </row>
    <row r="99" spans="1:8" ht="15">
      <c r="A99" s="15"/>
      <c r="C99" s="23"/>
      <c r="D99" s="8"/>
      <c r="E99" s="24"/>
      <c r="F99" s="24"/>
      <c r="G99" s="12"/>
      <c r="H99" s="10"/>
    </row>
    <row r="100" spans="1:8" ht="15">
      <c r="A100" s="15"/>
      <c r="C100" s="23"/>
      <c r="D100" s="8"/>
      <c r="E100" s="24"/>
      <c r="F100" s="24"/>
      <c r="G100" s="12"/>
      <c r="H100" s="10"/>
    </row>
    <row r="101" spans="1:8" ht="15">
      <c r="A101" s="15"/>
      <c r="C101" s="23"/>
      <c r="D101" s="8"/>
      <c r="E101" s="24"/>
      <c r="F101" s="24"/>
      <c r="G101" s="12"/>
      <c r="H101" s="10"/>
    </row>
    <row r="102" spans="1:8" ht="15">
      <c r="A102" s="15"/>
      <c r="C102" s="23"/>
      <c r="D102" s="8"/>
      <c r="E102" s="24"/>
      <c r="F102" s="24"/>
      <c r="G102" s="12"/>
      <c r="H102" s="10"/>
    </row>
    <row r="103" spans="1:8" ht="15">
      <c r="A103" s="15"/>
      <c r="C103" s="23"/>
      <c r="D103" s="8"/>
      <c r="E103" s="24"/>
      <c r="F103" s="24"/>
      <c r="G103" s="12"/>
      <c r="H103" s="10"/>
    </row>
    <row r="104" spans="1:8" ht="15">
      <c r="A104" s="15"/>
      <c r="C104" s="23"/>
      <c r="D104" s="8"/>
      <c r="E104" s="24"/>
      <c r="F104" s="24"/>
      <c r="G104" s="12"/>
      <c r="H104" s="10"/>
    </row>
    <row r="105" spans="1:8" ht="15">
      <c r="A105" s="15"/>
      <c r="C105" s="23"/>
      <c r="D105" s="8"/>
      <c r="E105" s="24"/>
      <c r="F105" s="24"/>
      <c r="G105" s="12"/>
      <c r="H105" s="10"/>
    </row>
    <row r="106" spans="1:8" ht="15">
      <c r="A106" s="15"/>
      <c r="C106" s="23"/>
      <c r="D106" s="8"/>
      <c r="E106" s="24"/>
      <c r="F106" s="24"/>
      <c r="G106" s="12"/>
      <c r="H106" s="10"/>
    </row>
    <row r="107" spans="1:8" ht="15">
      <c r="A107" s="15"/>
      <c r="C107" s="23"/>
      <c r="D107" s="8"/>
      <c r="E107" s="24"/>
      <c r="F107" s="24"/>
      <c r="G107" s="12"/>
      <c r="H107" s="10"/>
    </row>
    <row r="108" spans="1:8" ht="15">
      <c r="A108" s="15"/>
      <c r="C108" s="23"/>
      <c r="D108" s="8"/>
      <c r="E108" s="24"/>
      <c r="F108" s="24"/>
      <c r="G108" s="12"/>
      <c r="H108" s="10"/>
    </row>
    <row r="109" spans="1:8" ht="15">
      <c r="A109" s="15"/>
      <c r="C109" s="23"/>
      <c r="D109" s="8"/>
      <c r="E109" s="24"/>
      <c r="F109" s="24"/>
      <c r="G109" s="12"/>
      <c r="H109" s="10"/>
    </row>
    <row r="110" spans="3:8" ht="15">
      <c r="C110" s="23"/>
      <c r="D110" s="8"/>
      <c r="E110" s="24"/>
      <c r="F110" s="24"/>
      <c r="G110" s="12"/>
      <c r="H110" s="10"/>
    </row>
    <row r="111" spans="3:7" ht="15">
      <c r="C111" s="23"/>
      <c r="D111" s="8"/>
      <c r="E111" s="24"/>
      <c r="F111" s="24"/>
      <c r="G111" s="12"/>
    </row>
    <row r="112" spans="3:7" ht="15">
      <c r="C112" s="23"/>
      <c r="D112" s="8"/>
      <c r="E112" s="24"/>
      <c r="F112" s="24"/>
      <c r="G112" s="12"/>
    </row>
    <row r="113" spans="3:7" ht="15">
      <c r="C113" s="23"/>
      <c r="D113" s="8"/>
      <c r="E113" s="24"/>
      <c r="F113" s="24"/>
      <c r="G113" s="12"/>
    </row>
    <row r="114" spans="3:7" ht="15">
      <c r="C114" s="23"/>
      <c r="D114" s="8"/>
      <c r="E114" s="24"/>
      <c r="F114" s="24"/>
      <c r="G114" s="12"/>
    </row>
    <row r="115" spans="3:7" ht="15">
      <c r="C115" s="23"/>
      <c r="D115" s="8"/>
      <c r="E115" s="24"/>
      <c r="F115" s="24"/>
      <c r="G115" s="12"/>
    </row>
    <row r="116" spans="3:7" ht="15">
      <c r="C116" s="23"/>
      <c r="D116" s="8"/>
      <c r="E116" s="24"/>
      <c r="F116" s="24"/>
      <c r="G116" s="12"/>
    </row>
    <row r="117" spans="3:7" ht="15">
      <c r="C117" s="23"/>
      <c r="D117" s="8"/>
      <c r="E117" s="24"/>
      <c r="F117" s="24"/>
      <c r="G117" s="12"/>
    </row>
    <row r="118" spans="3:7" ht="15">
      <c r="C118" s="23"/>
      <c r="D118" s="8"/>
      <c r="E118" s="24"/>
      <c r="F118" s="24"/>
      <c r="G118" s="12"/>
    </row>
    <row r="119" spans="3:7" ht="15">
      <c r="C119" s="23"/>
      <c r="D119" s="8"/>
      <c r="E119" s="24"/>
      <c r="F119" s="24"/>
      <c r="G119" s="12"/>
    </row>
    <row r="120" spans="3:7" ht="15">
      <c r="C120" s="23"/>
      <c r="D120" s="8"/>
      <c r="E120" s="24"/>
      <c r="F120" s="24"/>
      <c r="G120" s="12"/>
    </row>
  </sheetData>
  <mergeCells count="2">
    <mergeCell ref="A1:G1"/>
    <mergeCell ref="G3:H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workbookViewId="0" topLeftCell="A1">
      <selection activeCell="F22" sqref="F22"/>
    </sheetView>
  </sheetViews>
  <sheetFormatPr defaultColWidth="9.00390625" defaultRowHeight="12.75"/>
  <cols>
    <col min="1" max="1" width="12.625" style="0" bestFit="1" customWidth="1"/>
    <col min="2" max="2" width="21.00390625" style="0" customWidth="1"/>
    <col min="3" max="3" width="20.75390625" style="0" bestFit="1" customWidth="1"/>
    <col min="4" max="4" width="9.125" style="17" customWidth="1"/>
    <col min="6" max="6" width="14.375" style="0" customWidth="1"/>
  </cols>
  <sheetData>
    <row r="1" spans="1:4" s="28" customFormat="1" ht="21.75">
      <c r="A1" s="27" t="s">
        <v>177</v>
      </c>
      <c r="D1" s="29"/>
    </row>
    <row r="3" spans="1:6" s="11" customFormat="1" ht="12.75">
      <c r="A3" s="11" t="s">
        <v>0</v>
      </c>
      <c r="B3" s="11" t="s">
        <v>1</v>
      </c>
      <c r="C3" s="11" t="s">
        <v>2</v>
      </c>
      <c r="D3" s="18" t="s">
        <v>5</v>
      </c>
      <c r="E3" s="11" t="s">
        <v>6</v>
      </c>
      <c r="F3" s="11" t="s">
        <v>4</v>
      </c>
    </row>
    <row r="4" spans="1:6" ht="12.75">
      <c r="A4" t="s">
        <v>108</v>
      </c>
      <c r="F4" s="10"/>
    </row>
    <row r="5" spans="1:6" ht="12.75">
      <c r="A5" s="26">
        <v>5</v>
      </c>
      <c r="B5" t="s">
        <v>184</v>
      </c>
      <c r="C5" t="s">
        <v>185</v>
      </c>
      <c r="D5" s="17">
        <v>1969</v>
      </c>
      <c r="E5" t="s">
        <v>7</v>
      </c>
      <c r="F5" s="10">
        <v>0.08435185185185184</v>
      </c>
    </row>
    <row r="6" spans="1:6" ht="12.75">
      <c r="A6" s="26">
        <v>6</v>
      </c>
      <c r="B6" t="s">
        <v>186</v>
      </c>
      <c r="C6" t="s">
        <v>185</v>
      </c>
      <c r="D6" s="17">
        <v>1972</v>
      </c>
      <c r="E6" t="s">
        <v>7</v>
      </c>
      <c r="F6" s="10">
        <v>0.08170138888888889</v>
      </c>
    </row>
    <row r="7" spans="1:6" ht="12.75">
      <c r="A7" s="26">
        <v>17</v>
      </c>
      <c r="B7" t="s">
        <v>200</v>
      </c>
      <c r="C7" t="s">
        <v>201</v>
      </c>
      <c r="D7" s="17">
        <v>1974</v>
      </c>
      <c r="E7" t="s">
        <v>7</v>
      </c>
      <c r="F7" s="10">
        <v>0.10012731481481481</v>
      </c>
    </row>
    <row r="8" spans="1:6" ht="12.75">
      <c r="A8" s="26">
        <v>18</v>
      </c>
      <c r="B8" t="s">
        <v>202</v>
      </c>
      <c r="C8" t="s">
        <v>201</v>
      </c>
      <c r="D8" s="17">
        <v>1969</v>
      </c>
      <c r="E8" t="s">
        <v>7</v>
      </c>
      <c r="F8" s="10">
        <v>0.10118055555555555</v>
      </c>
    </row>
    <row r="9" spans="1:6" ht="12.75">
      <c r="A9" s="26">
        <v>13</v>
      </c>
      <c r="B9" t="s">
        <v>195</v>
      </c>
      <c r="C9" t="s">
        <v>196</v>
      </c>
      <c r="D9" s="17">
        <v>1955</v>
      </c>
      <c r="E9" t="s">
        <v>35</v>
      </c>
      <c r="F9" s="10">
        <v>0.10394675925925927</v>
      </c>
    </row>
    <row r="10" spans="1:6" ht="12.75">
      <c r="A10" s="26">
        <v>21</v>
      </c>
      <c r="B10" t="s">
        <v>205</v>
      </c>
      <c r="C10" t="s">
        <v>196</v>
      </c>
      <c r="D10" s="17">
        <v>1971</v>
      </c>
      <c r="E10" t="s">
        <v>7</v>
      </c>
      <c r="F10" s="10">
        <v>0.09362268518518518</v>
      </c>
    </row>
    <row r="11" spans="1:6" ht="12.75">
      <c r="A11" s="26">
        <v>25</v>
      </c>
      <c r="B11" t="s">
        <v>155</v>
      </c>
      <c r="C11" t="s">
        <v>209</v>
      </c>
      <c r="D11" s="17">
        <v>1971</v>
      </c>
      <c r="E11" t="s">
        <v>7</v>
      </c>
      <c r="F11" s="10">
        <v>0.07762731481481482</v>
      </c>
    </row>
    <row r="12" spans="1:6" ht="12.75">
      <c r="A12" s="26">
        <v>45</v>
      </c>
      <c r="B12" t="s">
        <v>154</v>
      </c>
      <c r="C12" t="s">
        <v>209</v>
      </c>
      <c r="D12" s="17">
        <v>1964</v>
      </c>
      <c r="E12" t="s">
        <v>34</v>
      </c>
      <c r="F12" s="10">
        <v>0.08236111111111111</v>
      </c>
    </row>
    <row r="13" spans="1:6" ht="12.75">
      <c r="A13" s="26">
        <v>39</v>
      </c>
      <c r="B13" t="s">
        <v>233</v>
      </c>
      <c r="C13" t="s">
        <v>134</v>
      </c>
      <c r="D13" s="17">
        <v>1967</v>
      </c>
      <c r="E13" t="s">
        <v>7</v>
      </c>
      <c r="F13" s="10">
        <v>0.090625</v>
      </c>
    </row>
    <row r="14" spans="1:6" ht="12.75">
      <c r="A14" s="26">
        <v>40</v>
      </c>
      <c r="B14" t="s">
        <v>133</v>
      </c>
      <c r="C14" t="s">
        <v>134</v>
      </c>
      <c r="D14" s="17">
        <v>1967</v>
      </c>
      <c r="E14" t="s">
        <v>7</v>
      </c>
      <c r="F14" s="10">
        <v>0.10508101851851852</v>
      </c>
    </row>
    <row r="15" spans="1:6" ht="12.75">
      <c r="A15" s="26">
        <v>41</v>
      </c>
      <c r="B15" t="s">
        <v>153</v>
      </c>
      <c r="C15" t="s">
        <v>234</v>
      </c>
      <c r="D15" s="17">
        <v>1953</v>
      </c>
      <c r="E15" t="s">
        <v>35</v>
      </c>
      <c r="F15" s="10">
        <v>0.11337962962962962</v>
      </c>
    </row>
    <row r="16" spans="1:6" ht="12.75">
      <c r="A16" s="26">
        <v>42</v>
      </c>
      <c r="B16" t="s">
        <v>167</v>
      </c>
      <c r="C16" t="s">
        <v>234</v>
      </c>
      <c r="D16" s="17">
        <v>1962</v>
      </c>
      <c r="E16" t="s">
        <v>34</v>
      </c>
      <c r="F16" s="10">
        <v>0.09252314814814815</v>
      </c>
    </row>
    <row r="17" spans="1:6" ht="12.75">
      <c r="A17" s="26">
        <v>53</v>
      </c>
      <c r="B17" t="s">
        <v>243</v>
      </c>
      <c r="C17" t="s">
        <v>244</v>
      </c>
      <c r="D17" s="17">
        <v>1977</v>
      </c>
      <c r="E17" t="s">
        <v>7</v>
      </c>
      <c r="F17" s="10">
        <v>0.08611111111111112</v>
      </c>
    </row>
    <row r="18" spans="1:6" ht="12.75">
      <c r="A18" s="26">
        <v>54</v>
      </c>
      <c r="B18" t="s">
        <v>245</v>
      </c>
      <c r="C18" t="s">
        <v>244</v>
      </c>
      <c r="D18" s="17">
        <v>1977</v>
      </c>
      <c r="E18" t="s">
        <v>7</v>
      </c>
      <c r="F18" s="10">
        <v>0.08165509259259258</v>
      </c>
    </row>
    <row r="19" spans="1:6" ht="12.75">
      <c r="A19" s="26">
        <v>56</v>
      </c>
      <c r="B19" t="s">
        <v>248</v>
      </c>
      <c r="C19" t="s">
        <v>249</v>
      </c>
      <c r="D19" s="17">
        <v>1967</v>
      </c>
      <c r="E19" t="s">
        <v>7</v>
      </c>
      <c r="F19" s="10">
        <v>0.11552083333333334</v>
      </c>
    </row>
    <row r="20" spans="1:6" ht="12.75">
      <c r="A20" s="26">
        <v>57</v>
      </c>
      <c r="B20" t="s">
        <v>156</v>
      </c>
      <c r="C20" t="s">
        <v>249</v>
      </c>
      <c r="D20" s="17">
        <v>1971</v>
      </c>
      <c r="E20" t="s">
        <v>7</v>
      </c>
      <c r="F20" s="10">
        <v>0.11226851851851853</v>
      </c>
    </row>
    <row r="21" spans="1:6" ht="12.75">
      <c r="A21" s="26">
        <v>58</v>
      </c>
      <c r="B21" t="s">
        <v>250</v>
      </c>
      <c r="C21" t="s">
        <v>158</v>
      </c>
      <c r="D21" s="17">
        <v>1971</v>
      </c>
      <c r="E21" t="s">
        <v>112</v>
      </c>
      <c r="F21" s="10">
        <v>0.1349074074074074</v>
      </c>
    </row>
    <row r="22" spans="1:6" ht="12.75">
      <c r="A22" s="26">
        <v>59</v>
      </c>
      <c r="B22" t="s">
        <v>166</v>
      </c>
      <c r="C22" t="s">
        <v>158</v>
      </c>
      <c r="D22" s="17">
        <v>1969</v>
      </c>
      <c r="E22" t="s">
        <v>7</v>
      </c>
      <c r="F22" s="10">
        <v>0.12150462962962964</v>
      </c>
    </row>
    <row r="23" spans="1:6" ht="12.75">
      <c r="A23" s="26">
        <v>52</v>
      </c>
      <c r="B23" t="s">
        <v>174</v>
      </c>
      <c r="C23" t="s">
        <v>296</v>
      </c>
      <c r="D23" s="17">
        <v>1957</v>
      </c>
      <c r="E23" t="s">
        <v>34</v>
      </c>
      <c r="F23" s="10">
        <v>0.11292824074074075</v>
      </c>
    </row>
    <row r="24" spans="1:6" ht="12.75">
      <c r="A24" s="26">
        <v>62</v>
      </c>
      <c r="B24" t="s">
        <v>252</v>
      </c>
      <c r="C24" t="s">
        <v>253</v>
      </c>
      <c r="D24" s="17">
        <v>1968</v>
      </c>
      <c r="E24" t="s">
        <v>7</v>
      </c>
      <c r="F24" s="10">
        <v>0.09981481481481481</v>
      </c>
    </row>
    <row r="25" spans="1:6" ht="12.75">
      <c r="A25" s="26">
        <v>16</v>
      </c>
      <c r="B25" t="s">
        <v>199</v>
      </c>
      <c r="C25" t="s">
        <v>297</v>
      </c>
      <c r="D25" s="17">
        <v>1964</v>
      </c>
      <c r="E25" t="s">
        <v>112</v>
      </c>
      <c r="F25" s="10">
        <v>0.12010416666666668</v>
      </c>
    </row>
    <row r="26" spans="1:6" ht="12.75">
      <c r="A26" s="26">
        <v>77</v>
      </c>
      <c r="B26" t="s">
        <v>273</v>
      </c>
      <c r="C26" t="s">
        <v>298</v>
      </c>
      <c r="D26" s="17">
        <v>1960</v>
      </c>
      <c r="E26" t="s">
        <v>34</v>
      </c>
      <c r="F26" s="10">
        <v>0.09710648148148149</v>
      </c>
    </row>
    <row r="27" spans="1:6" ht="12.75">
      <c r="A27" s="26"/>
      <c r="F27" s="10"/>
    </row>
    <row r="28" spans="1:6" ht="12.75">
      <c r="A28" s="26"/>
      <c r="F28" s="10"/>
    </row>
    <row r="29" spans="1:6" ht="12.75">
      <c r="A29" s="26"/>
      <c r="F29" s="10"/>
    </row>
    <row r="30" spans="1:6" ht="12.75">
      <c r="A30" s="26"/>
      <c r="F30" s="10"/>
    </row>
    <row r="31" spans="1:6" ht="12.75">
      <c r="A31" s="26"/>
      <c r="F31" s="10"/>
    </row>
    <row r="32" spans="1:6" ht="12.75">
      <c r="A32" s="26"/>
      <c r="F32" s="10"/>
    </row>
    <row r="33" ht="12.75">
      <c r="F33" s="10"/>
    </row>
    <row r="34" ht="12.75">
      <c r="F34" s="10"/>
    </row>
    <row r="35" ht="12.75">
      <c r="F35" s="10"/>
    </row>
    <row r="36" ht="12.75">
      <c r="F36" s="10"/>
    </row>
    <row r="37" ht="12.75">
      <c r="F37" s="10"/>
    </row>
    <row r="38" ht="12.75">
      <c r="F38" s="10"/>
    </row>
    <row r="39" ht="12.75">
      <c r="F39" s="10"/>
    </row>
    <row r="40" ht="12.75">
      <c r="F40" s="10"/>
    </row>
    <row r="41" ht="12.75">
      <c r="F41" s="10"/>
    </row>
    <row r="42" ht="12.75">
      <c r="F42" s="10"/>
    </row>
    <row r="43" ht="12.75">
      <c r="F43" s="10"/>
    </row>
    <row r="44" ht="12.75">
      <c r="F44" s="10"/>
    </row>
    <row r="45" ht="12.75">
      <c r="F45" s="10"/>
    </row>
    <row r="46" ht="12.75">
      <c r="F46" s="10"/>
    </row>
    <row r="47" ht="12.75">
      <c r="F47" s="10"/>
    </row>
    <row r="48" ht="12.75">
      <c r="F48" s="10"/>
    </row>
    <row r="49" ht="12.75">
      <c r="F49" s="10"/>
    </row>
    <row r="50" ht="12.75">
      <c r="F50" s="10"/>
    </row>
    <row r="51" ht="12.75">
      <c r="F51" s="10"/>
    </row>
    <row r="52" ht="12.75">
      <c r="F52" s="10"/>
    </row>
    <row r="53" ht="12.75">
      <c r="F53" s="10"/>
    </row>
    <row r="54" ht="12.75">
      <c r="F54" s="10"/>
    </row>
    <row r="55" ht="12.75">
      <c r="F55" s="10"/>
    </row>
    <row r="56" ht="12.75">
      <c r="F56" s="10"/>
    </row>
    <row r="57" ht="12.75">
      <c r="F57" s="10"/>
    </row>
    <row r="58" ht="12.75">
      <c r="F58" s="10"/>
    </row>
    <row r="59" ht="12.75">
      <c r="F59" s="10"/>
    </row>
    <row r="60" ht="12.75">
      <c r="F60" s="10"/>
    </row>
    <row r="61" ht="12.75">
      <c r="F61" s="10"/>
    </row>
    <row r="62" ht="12.75">
      <c r="F62" s="10"/>
    </row>
    <row r="63" ht="12.75">
      <c r="F63" s="10"/>
    </row>
    <row r="64" ht="12.75">
      <c r="F64" s="10"/>
    </row>
    <row r="65" ht="12.75">
      <c r="F65" s="10"/>
    </row>
    <row r="66" ht="12.75">
      <c r="F66" s="10"/>
    </row>
    <row r="67" ht="12.75">
      <c r="F67" s="10"/>
    </row>
    <row r="68" ht="12.75">
      <c r="F68" s="10"/>
    </row>
    <row r="69" ht="12.75">
      <c r="F69" s="10"/>
    </row>
    <row r="70" ht="12.75">
      <c r="F70" s="10"/>
    </row>
    <row r="71" ht="12.75">
      <c r="F71" s="10"/>
    </row>
    <row r="72" ht="12.75">
      <c r="F72" s="10"/>
    </row>
    <row r="73" ht="12.75">
      <c r="F73" s="10"/>
    </row>
    <row r="74" ht="12.75">
      <c r="F74" s="10"/>
    </row>
    <row r="75" ht="12.75">
      <c r="F75" s="10"/>
    </row>
    <row r="76" ht="12.75">
      <c r="F76" s="10"/>
    </row>
    <row r="77" ht="12.75">
      <c r="F77" s="10"/>
    </row>
    <row r="78" ht="12.75">
      <c r="F78" s="10"/>
    </row>
    <row r="79" ht="12.75">
      <c r="F79" s="10"/>
    </row>
    <row r="80" ht="12.75">
      <c r="F80" s="10"/>
    </row>
    <row r="81" ht="12.75">
      <c r="F81" s="10"/>
    </row>
    <row r="82" spans="1:6" ht="15">
      <c r="A82" s="19"/>
      <c r="F82" s="10"/>
    </row>
    <row r="83" ht="12.75">
      <c r="F83" s="10"/>
    </row>
    <row r="84" ht="12.75">
      <c r="F84" s="10"/>
    </row>
    <row r="85" ht="12.75">
      <c r="F85" s="10"/>
    </row>
    <row r="86" ht="12.75">
      <c r="F86" s="10"/>
    </row>
    <row r="87" ht="12.75">
      <c r="F87" s="10"/>
    </row>
    <row r="88" ht="12.75">
      <c r="F88" s="10"/>
    </row>
    <row r="89" ht="12.75">
      <c r="F89" s="10"/>
    </row>
    <row r="90" ht="12.75">
      <c r="F90" s="10"/>
    </row>
    <row r="91" ht="12.75">
      <c r="F91" s="10"/>
    </row>
    <row r="92" ht="12.75">
      <c r="F92" s="10"/>
    </row>
    <row r="93" ht="12.75">
      <c r="F93" s="10"/>
    </row>
    <row r="94" ht="12.75">
      <c r="F94" s="10"/>
    </row>
    <row r="95" ht="12.75">
      <c r="F95" s="10"/>
    </row>
    <row r="96" ht="12.75">
      <c r="F96" s="10"/>
    </row>
    <row r="97" ht="12.75">
      <c r="F97" s="10"/>
    </row>
    <row r="98" ht="12.75">
      <c r="F98" s="10"/>
    </row>
    <row r="99" ht="12.75">
      <c r="F99" s="10"/>
    </row>
    <row r="100" ht="12.75">
      <c r="F100" s="10"/>
    </row>
    <row r="101" ht="12.75">
      <c r="F101" s="10"/>
    </row>
    <row r="102" ht="12.75">
      <c r="F102" s="10"/>
    </row>
    <row r="103" ht="12.75">
      <c r="F103" s="10"/>
    </row>
    <row r="104" ht="12.75">
      <c r="F104" s="10"/>
    </row>
    <row r="105" ht="12.75">
      <c r="F105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0"/>
  <sheetViews>
    <sheetView zoomScale="75" zoomScaleNormal="75" workbookViewId="0" topLeftCell="A1">
      <selection activeCell="B109" sqref="B109"/>
    </sheetView>
  </sheetViews>
  <sheetFormatPr defaultColWidth="9.00390625" defaultRowHeight="12.75"/>
  <cols>
    <col min="1" max="1" width="4.75390625" style="0" customWidth="1"/>
    <col min="2" max="2" width="4.25390625" style="0" customWidth="1"/>
    <col min="3" max="5" width="3.625" style="0" customWidth="1"/>
    <col min="6" max="6" width="3.75390625" style="0" customWidth="1"/>
    <col min="7" max="9" width="3.625" style="0" customWidth="1"/>
    <col min="10" max="10" width="5.00390625" style="7" customWidth="1"/>
    <col min="11" max="11" width="22.75390625" style="22" customWidth="1"/>
    <col min="12" max="12" width="18.00390625" style="0" customWidth="1"/>
    <col min="13" max="13" width="5.625" style="0" customWidth="1"/>
    <col min="14" max="14" width="3.125" style="0" customWidth="1"/>
    <col min="15" max="15" width="9.75390625" style="0" customWidth="1"/>
    <col min="16" max="16" width="15.00390625" style="0" bestFit="1" customWidth="1"/>
  </cols>
  <sheetData>
    <row r="1" spans="1:15" ht="33">
      <c r="A1" s="32" t="s">
        <v>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3" spans="1:15" s="1" customFormat="1" ht="23.25">
      <c r="A3" s="5" t="s">
        <v>178</v>
      </c>
      <c r="B3" s="5"/>
      <c r="C3" s="5"/>
      <c r="D3" s="5"/>
      <c r="E3" s="5"/>
      <c r="F3" s="5"/>
      <c r="G3" s="5"/>
      <c r="H3" s="5"/>
      <c r="I3" s="5"/>
      <c r="J3" s="16"/>
      <c r="M3" s="2"/>
      <c r="N3" s="33">
        <v>38955</v>
      </c>
      <c r="O3" s="34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5" spans="1:11" ht="15.75">
      <c r="A5" s="4" t="s">
        <v>91</v>
      </c>
      <c r="B5" s="4"/>
      <c r="C5" s="4"/>
      <c r="D5" s="4"/>
      <c r="E5" s="4"/>
      <c r="F5" s="4"/>
      <c r="G5" s="4"/>
      <c r="H5" s="4"/>
      <c r="I5" s="4"/>
      <c r="K5" s="23"/>
    </row>
    <row r="6" spans="1:9" ht="15.75">
      <c r="A6" s="4"/>
      <c r="B6" s="4"/>
      <c r="C6" s="4"/>
      <c r="D6" s="4"/>
      <c r="E6" s="4"/>
      <c r="F6" s="4"/>
      <c r="G6" s="4"/>
      <c r="H6" s="4"/>
      <c r="I6" s="4"/>
    </row>
    <row r="8" spans="1:15" ht="18">
      <c r="A8" s="6" t="s">
        <v>3</v>
      </c>
      <c r="B8" s="6"/>
      <c r="C8" s="6"/>
      <c r="D8" s="6"/>
      <c r="E8" s="6"/>
      <c r="F8" s="6"/>
      <c r="G8" s="6"/>
      <c r="H8" s="6"/>
      <c r="I8" s="6"/>
      <c r="J8" s="14" t="s">
        <v>104</v>
      </c>
      <c r="K8" s="14" t="s">
        <v>1</v>
      </c>
      <c r="L8" s="14" t="s">
        <v>2</v>
      </c>
      <c r="M8" s="14" t="s">
        <v>105</v>
      </c>
      <c r="N8" s="14" t="s">
        <v>107</v>
      </c>
      <c r="O8" s="14" t="s">
        <v>106</v>
      </c>
    </row>
    <row r="9" spans="1:9" ht="18">
      <c r="A9" s="6"/>
      <c r="B9" s="6"/>
      <c r="C9" s="6"/>
      <c r="D9" s="6"/>
      <c r="E9" s="6"/>
      <c r="F9" s="6"/>
      <c r="G9" s="6"/>
      <c r="H9" s="6"/>
      <c r="I9" s="6"/>
    </row>
    <row r="10" spans="2:9" ht="12.75">
      <c r="B10" s="14" t="s">
        <v>7</v>
      </c>
      <c r="C10" s="14" t="s">
        <v>34</v>
      </c>
      <c r="D10" s="14" t="s">
        <v>35</v>
      </c>
      <c r="E10" s="14" t="s">
        <v>36</v>
      </c>
      <c r="F10" s="14" t="s">
        <v>37</v>
      </c>
      <c r="G10" s="14" t="s">
        <v>38</v>
      </c>
      <c r="H10" s="14" t="s">
        <v>112</v>
      </c>
      <c r="I10" s="14" t="s">
        <v>113</v>
      </c>
    </row>
    <row r="11" spans="1:15" ht="15">
      <c r="A11" s="9" t="s">
        <v>8</v>
      </c>
      <c r="B11" s="20">
        <v>1</v>
      </c>
      <c r="C11" s="20" t="s">
        <v>89</v>
      </c>
      <c r="D11" s="20" t="s">
        <v>89</v>
      </c>
      <c r="E11" s="20" t="s">
        <v>89</v>
      </c>
      <c r="F11" s="20" t="s">
        <v>89</v>
      </c>
      <c r="G11" s="20" t="s">
        <v>89</v>
      </c>
      <c r="H11" s="20" t="s">
        <v>89</v>
      </c>
      <c r="I11" s="20" t="s">
        <v>89</v>
      </c>
      <c r="J11" s="7">
        <f>MSM2006!A95</f>
        <v>92</v>
      </c>
      <c r="K11" s="23" t="str">
        <f>MSM2006!B95</f>
        <v>Bláha Jan</v>
      </c>
      <c r="L11" s="8" t="str">
        <f>MSM2006!C95</f>
        <v>AK ASIGS Kroměříž</v>
      </c>
      <c r="M11" s="24">
        <f>MSM2006!D95</f>
        <v>1971</v>
      </c>
      <c r="N11" s="24" t="str">
        <f>MSM2006!E95</f>
        <v>A</v>
      </c>
      <c r="O11" s="12">
        <f>MSM2006!F95</f>
        <v>0.07628472222222223</v>
      </c>
    </row>
    <row r="12" spans="1:15" ht="15">
      <c r="A12" s="9" t="s">
        <v>9</v>
      </c>
      <c r="B12" s="14">
        <v>2</v>
      </c>
      <c r="C12" s="14" t="s">
        <v>89</v>
      </c>
      <c r="D12" s="14" t="s">
        <v>89</v>
      </c>
      <c r="E12" s="14" t="s">
        <v>89</v>
      </c>
      <c r="F12" s="14" t="s">
        <v>89</v>
      </c>
      <c r="G12" s="14" t="s">
        <v>89</v>
      </c>
      <c r="H12" s="14" t="s">
        <v>89</v>
      </c>
      <c r="I12" s="14" t="s">
        <v>89</v>
      </c>
      <c r="J12" s="7">
        <f>MSM2006!A31</f>
        <v>28</v>
      </c>
      <c r="K12" s="23" t="str">
        <f>MSM2006!B31</f>
        <v>Novák Pavel</v>
      </c>
      <c r="L12" s="8" t="str">
        <f>MSM2006!C31</f>
        <v>Atletika Jihlava</v>
      </c>
      <c r="M12" s="24">
        <f>MSM2006!D31</f>
        <v>1970</v>
      </c>
      <c r="N12" s="24" t="str">
        <f>MSM2006!E31</f>
        <v>A</v>
      </c>
      <c r="O12" s="12">
        <f>MSM2006!F31</f>
        <v>0.07671296296296297</v>
      </c>
    </row>
    <row r="13" spans="1:15" ht="15">
      <c r="A13" s="9" t="s">
        <v>10</v>
      </c>
      <c r="B13" s="14">
        <v>3</v>
      </c>
      <c r="C13" s="14" t="s">
        <v>89</v>
      </c>
      <c r="D13" s="14" t="s">
        <v>89</v>
      </c>
      <c r="E13" s="14" t="s">
        <v>89</v>
      </c>
      <c r="F13" s="14" t="s">
        <v>89</v>
      </c>
      <c r="G13" s="14" t="s">
        <v>89</v>
      </c>
      <c r="H13" s="14" t="s">
        <v>89</v>
      </c>
      <c r="I13" s="14">
        <v>1</v>
      </c>
      <c r="J13" s="7">
        <f>MSM2006!A28</f>
        <v>25</v>
      </c>
      <c r="K13" s="23" t="str">
        <f>MSM2006!B28</f>
        <v>Žák Jiří</v>
      </c>
      <c r="L13" s="8" t="str">
        <f>MSM2006!C28</f>
        <v>TJ Nové Město</v>
      </c>
      <c r="M13" s="24">
        <f>MSM2006!D28</f>
        <v>1971</v>
      </c>
      <c r="N13" s="24" t="str">
        <f>MSM2006!E28</f>
        <v>A</v>
      </c>
      <c r="O13" s="12">
        <f>MSM2006!F28</f>
        <v>0.07762731481481482</v>
      </c>
    </row>
    <row r="14" spans="1:15" ht="15">
      <c r="A14" s="9" t="s">
        <v>11</v>
      </c>
      <c r="B14" s="20">
        <v>4</v>
      </c>
      <c r="C14" s="20" t="s">
        <v>89</v>
      </c>
      <c r="D14" s="20" t="s">
        <v>89</v>
      </c>
      <c r="E14" s="20" t="s">
        <v>89</v>
      </c>
      <c r="F14" s="20" t="s">
        <v>89</v>
      </c>
      <c r="G14" s="20" t="s">
        <v>89</v>
      </c>
      <c r="H14" s="20" t="s">
        <v>89</v>
      </c>
      <c r="I14" s="20" t="s">
        <v>89</v>
      </c>
      <c r="J14" s="7">
        <f>MSM2006!A101</f>
        <v>98</v>
      </c>
      <c r="K14" s="23" t="str">
        <f>MSM2006!B101</f>
        <v>Orálek Daniel</v>
      </c>
      <c r="L14" s="8" t="str">
        <f>MSM2006!C101</f>
        <v>MS Brno</v>
      </c>
      <c r="M14" s="24">
        <f>MSM2006!D101</f>
        <v>1970</v>
      </c>
      <c r="N14" s="24" t="str">
        <f>MSM2006!E101</f>
        <v>A</v>
      </c>
      <c r="O14" s="12">
        <f>MSM2006!F101</f>
        <v>0.07909722222222222</v>
      </c>
    </row>
    <row r="15" spans="1:15" ht="15">
      <c r="A15" s="9" t="s">
        <v>12</v>
      </c>
      <c r="B15" s="14">
        <v>5</v>
      </c>
      <c r="C15" s="14" t="s">
        <v>89</v>
      </c>
      <c r="D15" s="14" t="s">
        <v>89</v>
      </c>
      <c r="E15" s="14" t="s">
        <v>89</v>
      </c>
      <c r="F15" s="14" t="s">
        <v>89</v>
      </c>
      <c r="G15" s="14" t="s">
        <v>89</v>
      </c>
      <c r="H15" s="14" t="s">
        <v>89</v>
      </c>
      <c r="I15" s="14">
        <v>3</v>
      </c>
      <c r="J15" s="7">
        <f>MSM2006!A57</f>
        <v>54</v>
      </c>
      <c r="K15" s="23" t="str">
        <f>MSM2006!B57</f>
        <v>Ondráček Tomáš</v>
      </c>
      <c r="L15" s="8" t="str">
        <f>MSM2006!C57</f>
        <v>VSK Univerzita Brno</v>
      </c>
      <c r="M15" s="24">
        <f>MSM2006!D57</f>
        <v>1977</v>
      </c>
      <c r="N15" s="24" t="str">
        <f>MSM2006!E57</f>
        <v>A</v>
      </c>
      <c r="O15" s="12">
        <f>MSM2006!F57</f>
        <v>0.08165509259259258</v>
      </c>
    </row>
    <row r="16" spans="1:15" ht="15">
      <c r="A16" s="9" t="s">
        <v>13</v>
      </c>
      <c r="B16" s="20">
        <v>6</v>
      </c>
      <c r="C16" s="20" t="s">
        <v>89</v>
      </c>
      <c r="D16" s="20" t="s">
        <v>89</v>
      </c>
      <c r="E16" s="20" t="s">
        <v>89</v>
      </c>
      <c r="F16" s="20" t="s">
        <v>89</v>
      </c>
      <c r="G16" s="20" t="s">
        <v>89</v>
      </c>
      <c r="H16" s="20" t="s">
        <v>89</v>
      </c>
      <c r="I16" s="20">
        <v>2</v>
      </c>
      <c r="J16" s="7">
        <f>MSM2006!A10</f>
        <v>6</v>
      </c>
      <c r="K16" s="23" t="str">
        <f>MSM2006!B10</f>
        <v>Bětík Miroslav</v>
      </c>
      <c r="L16" s="8" t="str">
        <f>MSM2006!C10</f>
        <v>KVS Pozlovice</v>
      </c>
      <c r="M16" s="24">
        <f>MSM2006!D10</f>
        <v>1972</v>
      </c>
      <c r="N16" s="24" t="str">
        <f>MSM2006!E10</f>
        <v>A</v>
      </c>
      <c r="O16" s="12">
        <f>MSM2006!F10</f>
        <v>0.08170138888888889</v>
      </c>
    </row>
    <row r="17" spans="1:15" ht="15">
      <c r="A17" s="9" t="s">
        <v>14</v>
      </c>
      <c r="B17" s="20" t="s">
        <v>89</v>
      </c>
      <c r="C17" s="20">
        <v>1</v>
      </c>
      <c r="D17" s="20" t="s">
        <v>89</v>
      </c>
      <c r="E17" s="20" t="s">
        <v>89</v>
      </c>
      <c r="F17" s="20" t="s">
        <v>89</v>
      </c>
      <c r="G17" s="20" t="s">
        <v>89</v>
      </c>
      <c r="H17" s="20" t="s">
        <v>89</v>
      </c>
      <c r="I17" s="20">
        <v>1</v>
      </c>
      <c r="J17" s="7">
        <f>MSM2006!A48</f>
        <v>45</v>
      </c>
      <c r="K17" s="23" t="str">
        <f>MSM2006!B48</f>
        <v>Ožana Václav</v>
      </c>
      <c r="L17" s="8" t="str">
        <f>MSM2006!C48</f>
        <v>TJ Nové Město</v>
      </c>
      <c r="M17" s="24">
        <f>MSM2006!D48</f>
        <v>1964</v>
      </c>
      <c r="N17" s="24" t="str">
        <f>MSM2006!E48</f>
        <v>B</v>
      </c>
      <c r="O17" s="12">
        <f>MSM2006!F48</f>
        <v>0.08236111111111111</v>
      </c>
    </row>
    <row r="18" spans="1:15" ht="15">
      <c r="A18" s="9" t="s">
        <v>15</v>
      </c>
      <c r="B18" s="14">
        <v>7</v>
      </c>
      <c r="C18" s="14" t="s">
        <v>89</v>
      </c>
      <c r="D18" s="14" t="s">
        <v>89</v>
      </c>
      <c r="E18" s="14" t="s">
        <v>89</v>
      </c>
      <c r="F18" s="14" t="s">
        <v>89</v>
      </c>
      <c r="G18" s="14" t="s">
        <v>89</v>
      </c>
      <c r="H18" s="14" t="s">
        <v>89</v>
      </c>
      <c r="I18" s="14">
        <v>2</v>
      </c>
      <c r="J18" s="7">
        <f>MSM2006!A9</f>
        <v>5</v>
      </c>
      <c r="K18" s="23" t="str">
        <f>MSM2006!B9</f>
        <v>Bětík Petr</v>
      </c>
      <c r="L18" s="8" t="str">
        <f>MSM2006!C9</f>
        <v>KVS Pozlovice</v>
      </c>
      <c r="M18" s="24">
        <f>MSM2006!D9</f>
        <v>1969</v>
      </c>
      <c r="N18" s="24" t="str">
        <f>MSM2006!E9</f>
        <v>A</v>
      </c>
      <c r="O18" s="12">
        <f>MSM2006!F9</f>
        <v>0.08435185185185184</v>
      </c>
    </row>
    <row r="19" spans="1:15" ht="15">
      <c r="A19" s="9" t="s">
        <v>16</v>
      </c>
      <c r="B19" s="20" t="s">
        <v>89</v>
      </c>
      <c r="C19" s="20">
        <v>2</v>
      </c>
      <c r="D19" s="20" t="s">
        <v>89</v>
      </c>
      <c r="E19" s="20" t="s">
        <v>89</v>
      </c>
      <c r="F19" s="20" t="s">
        <v>89</v>
      </c>
      <c r="G19" s="20" t="s">
        <v>89</v>
      </c>
      <c r="H19" s="20" t="s">
        <v>89</v>
      </c>
      <c r="I19" s="20" t="s">
        <v>89</v>
      </c>
      <c r="J19" s="7">
        <f>MSM2006!A26</f>
        <v>22</v>
      </c>
      <c r="K19" s="23" t="str">
        <f>MSM2006!B26</f>
        <v>Siegel Josef</v>
      </c>
      <c r="L19" s="8" t="str">
        <f>MSM2006!C26</f>
        <v>AC Choceň</v>
      </c>
      <c r="M19" s="24">
        <f>MSM2006!D26</f>
        <v>1958</v>
      </c>
      <c r="N19" s="24" t="str">
        <f>MSM2006!E26</f>
        <v>B</v>
      </c>
      <c r="O19" s="12">
        <f>MSM2006!F26</f>
        <v>0.08465277777777779</v>
      </c>
    </row>
    <row r="20" spans="1:15" ht="15">
      <c r="A20" s="9" t="s">
        <v>17</v>
      </c>
      <c r="B20" s="14">
        <v>8</v>
      </c>
      <c r="C20" s="14" t="s">
        <v>89</v>
      </c>
      <c r="D20" s="14" t="s">
        <v>89</v>
      </c>
      <c r="E20" s="14" t="s">
        <v>89</v>
      </c>
      <c r="F20" s="14" t="s">
        <v>89</v>
      </c>
      <c r="G20" s="14" t="s">
        <v>89</v>
      </c>
      <c r="H20" s="14" t="s">
        <v>89</v>
      </c>
      <c r="I20" s="14" t="s">
        <v>89</v>
      </c>
      <c r="J20" s="7">
        <f>MSM2006!A41</f>
        <v>38</v>
      </c>
      <c r="K20" s="23" t="str">
        <f>MSM2006!B41</f>
        <v>Dobšíček Pavel</v>
      </c>
      <c r="L20" s="8" t="str">
        <f>MSM2006!C41</f>
        <v>SK Hronov</v>
      </c>
      <c r="M20" s="24">
        <f>MSM2006!D41</f>
        <v>1980</v>
      </c>
      <c r="N20" s="24" t="str">
        <f>MSM2006!E41</f>
        <v>A</v>
      </c>
      <c r="O20" s="12">
        <f>MSM2006!F41</f>
        <v>0.08594907407407408</v>
      </c>
    </row>
    <row r="21" spans="1:15" ht="15">
      <c r="A21" s="9" t="s">
        <v>18</v>
      </c>
      <c r="B21" s="20">
        <v>9</v>
      </c>
      <c r="C21" s="20" t="s">
        <v>89</v>
      </c>
      <c r="D21" s="20" t="s">
        <v>89</v>
      </c>
      <c r="E21" s="20" t="s">
        <v>89</v>
      </c>
      <c r="F21" s="20" t="s">
        <v>89</v>
      </c>
      <c r="G21" s="20" t="s">
        <v>89</v>
      </c>
      <c r="H21" s="20" t="s">
        <v>89</v>
      </c>
      <c r="I21" s="20">
        <v>3</v>
      </c>
      <c r="J21" s="7">
        <f>MSM2006!A56</f>
        <v>53</v>
      </c>
      <c r="K21" s="23" t="str">
        <f>MSM2006!B56</f>
        <v>Borek Aleš</v>
      </c>
      <c r="L21" s="8" t="str">
        <f>MSM2006!C56</f>
        <v>VSK Univerzita Brno</v>
      </c>
      <c r="M21" s="24">
        <f>MSM2006!D56</f>
        <v>1977</v>
      </c>
      <c r="N21" s="24" t="str">
        <f>MSM2006!E56</f>
        <v>A</v>
      </c>
      <c r="O21" s="12">
        <f>MSM2006!F56</f>
        <v>0.08611111111111112</v>
      </c>
    </row>
    <row r="22" spans="1:15" ht="15">
      <c r="A22" s="13" t="s">
        <v>20</v>
      </c>
      <c r="B22" s="14" t="s">
        <v>89</v>
      </c>
      <c r="C22" s="14">
        <v>3</v>
      </c>
      <c r="D22" s="14" t="s">
        <v>89</v>
      </c>
      <c r="E22" s="14" t="s">
        <v>89</v>
      </c>
      <c r="F22" s="14" t="s">
        <v>89</v>
      </c>
      <c r="G22" s="14" t="s">
        <v>89</v>
      </c>
      <c r="H22" s="14" t="s">
        <v>89</v>
      </c>
      <c r="I22" s="14" t="s">
        <v>89</v>
      </c>
      <c r="J22" s="7">
        <f>MSM2006!A32</f>
        <v>29</v>
      </c>
      <c r="K22" s="23" t="str">
        <f>MSM2006!B32</f>
        <v>Holický Milan</v>
      </c>
      <c r="L22" s="8" t="str">
        <f>MSM2006!C32</f>
        <v>Pardubice</v>
      </c>
      <c r="M22" s="24">
        <f>MSM2006!D32</f>
        <v>1965</v>
      </c>
      <c r="N22" s="24" t="str">
        <f>MSM2006!E32</f>
        <v>B</v>
      </c>
      <c r="O22" s="12">
        <f>MSM2006!F32</f>
        <v>0.086875</v>
      </c>
    </row>
    <row r="23" spans="1:15" ht="15">
      <c r="A23" s="9" t="s">
        <v>19</v>
      </c>
      <c r="B23" s="14" t="s">
        <v>89</v>
      </c>
      <c r="C23" s="14" t="s">
        <v>89</v>
      </c>
      <c r="D23" s="14" t="s">
        <v>89</v>
      </c>
      <c r="E23" s="14" t="s">
        <v>89</v>
      </c>
      <c r="F23" s="14" t="s">
        <v>89</v>
      </c>
      <c r="G23" s="14" t="s">
        <v>89</v>
      </c>
      <c r="H23" s="14">
        <v>1</v>
      </c>
      <c r="I23" s="14" t="s">
        <v>89</v>
      </c>
      <c r="J23" s="7">
        <f>MSM2006!A34</f>
        <v>31</v>
      </c>
      <c r="K23" s="23" t="str">
        <f>MSM2006!B34</f>
        <v>Martincová Ivana</v>
      </c>
      <c r="L23" s="8" t="str">
        <f>MSM2006!C34</f>
        <v>MS Brno</v>
      </c>
      <c r="M23" s="24">
        <f>MSM2006!D34</f>
        <v>1963</v>
      </c>
      <c r="N23" s="24" t="str">
        <f>MSM2006!E34</f>
        <v>G</v>
      </c>
      <c r="O23" s="12">
        <f>MSM2006!F34</f>
        <v>0.08710648148148148</v>
      </c>
    </row>
    <row r="24" spans="1:15" ht="15">
      <c r="A24" s="9" t="s">
        <v>21</v>
      </c>
      <c r="B24" s="14" t="s">
        <v>89</v>
      </c>
      <c r="C24" s="14">
        <v>4</v>
      </c>
      <c r="D24" s="14" t="s">
        <v>89</v>
      </c>
      <c r="E24" s="14" t="s">
        <v>89</v>
      </c>
      <c r="F24" s="14" t="s">
        <v>89</v>
      </c>
      <c r="G24" s="14" t="s">
        <v>89</v>
      </c>
      <c r="H24" s="14" t="s">
        <v>89</v>
      </c>
      <c r="I24" s="14" t="s">
        <v>89</v>
      </c>
      <c r="J24" s="7">
        <f>MSM2006!A29</f>
        <v>26</v>
      </c>
      <c r="K24" s="23" t="str">
        <f>MSM2006!B29</f>
        <v>Šváb František</v>
      </c>
      <c r="L24" s="8" t="str">
        <f>MSM2006!C29</f>
        <v>TJ Jiskra Litomyšl</v>
      </c>
      <c r="M24" s="24">
        <f>MSM2006!D29</f>
        <v>1957</v>
      </c>
      <c r="N24" s="24" t="str">
        <f>MSM2006!E29</f>
        <v>B</v>
      </c>
      <c r="O24" s="12">
        <f>MSM2006!F29</f>
        <v>0.08751157407407407</v>
      </c>
    </row>
    <row r="25" spans="1:15" ht="15">
      <c r="A25" s="9" t="s">
        <v>22</v>
      </c>
      <c r="B25" s="20">
        <v>10</v>
      </c>
      <c r="C25" s="20" t="s">
        <v>89</v>
      </c>
      <c r="D25" s="20" t="s">
        <v>89</v>
      </c>
      <c r="E25" s="20" t="s">
        <v>89</v>
      </c>
      <c r="F25" s="20" t="s">
        <v>89</v>
      </c>
      <c r="G25" s="20" t="s">
        <v>89</v>
      </c>
      <c r="H25" s="20" t="s">
        <v>89</v>
      </c>
      <c r="I25" s="20" t="s">
        <v>89</v>
      </c>
      <c r="J25" s="7">
        <f>MSM2006!A67</f>
        <v>64</v>
      </c>
      <c r="K25" s="23" t="str">
        <f>MSM2006!B67</f>
        <v>Havránek Petr</v>
      </c>
      <c r="L25" s="8" t="str">
        <f>MSM2006!C67</f>
        <v>Brno Kohoutovice</v>
      </c>
      <c r="M25" s="24">
        <f>MSM2006!D67</f>
        <v>1968</v>
      </c>
      <c r="N25" s="24" t="str">
        <f>MSM2006!E67</f>
        <v>A</v>
      </c>
      <c r="O25" s="12">
        <f>MSM2006!F67</f>
        <v>0.08777777777777777</v>
      </c>
    </row>
    <row r="26" spans="1:15" ht="15">
      <c r="A26" s="9" t="s">
        <v>23</v>
      </c>
      <c r="B26" s="14">
        <v>11</v>
      </c>
      <c r="C26" s="14" t="s">
        <v>89</v>
      </c>
      <c r="D26" s="14" t="s">
        <v>89</v>
      </c>
      <c r="E26" s="14" t="s">
        <v>89</v>
      </c>
      <c r="F26" s="14" t="s">
        <v>89</v>
      </c>
      <c r="G26" s="14" t="s">
        <v>89</v>
      </c>
      <c r="H26" s="14" t="s">
        <v>89</v>
      </c>
      <c r="I26" s="14" t="s">
        <v>89</v>
      </c>
      <c r="J26" s="7">
        <f>MSM2006!A49</f>
        <v>46</v>
      </c>
      <c r="K26" s="23" t="str">
        <f>MSM2006!B49</f>
        <v>Chmelík Josef</v>
      </c>
      <c r="L26" s="8" t="str">
        <f>MSM2006!C49</f>
        <v>Atletika Polička</v>
      </c>
      <c r="M26" s="24">
        <f>MSM2006!D49</f>
        <v>1973</v>
      </c>
      <c r="N26" s="24" t="str">
        <f>MSM2006!E49</f>
        <v>A</v>
      </c>
      <c r="O26" s="12">
        <f>MSM2006!F49</f>
        <v>0.08853009259259259</v>
      </c>
    </row>
    <row r="27" spans="1:15" ht="15">
      <c r="A27" s="9" t="s">
        <v>24</v>
      </c>
      <c r="B27" s="14" t="s">
        <v>89</v>
      </c>
      <c r="C27" s="14">
        <v>5</v>
      </c>
      <c r="D27" s="14" t="s">
        <v>89</v>
      </c>
      <c r="E27" s="14" t="s">
        <v>89</v>
      </c>
      <c r="F27" s="14" t="s">
        <v>89</v>
      </c>
      <c r="G27" s="14" t="s">
        <v>89</v>
      </c>
      <c r="H27" s="14" t="s">
        <v>89</v>
      </c>
      <c r="I27" s="14" t="s">
        <v>89</v>
      </c>
      <c r="J27" s="7">
        <f>MSM2006!A85</f>
        <v>82</v>
      </c>
      <c r="K27" s="23" t="str">
        <f>MSM2006!B85</f>
        <v>Havlík Miroslav</v>
      </c>
      <c r="L27" s="8" t="str">
        <f>MSM2006!C85</f>
        <v>Čalounictví Bořitov</v>
      </c>
      <c r="M27" s="24">
        <f>MSM2006!D85</f>
        <v>1958</v>
      </c>
      <c r="N27" s="24" t="str">
        <f>MSM2006!E85</f>
        <v>B</v>
      </c>
      <c r="O27" s="12">
        <f>MSM2006!F85</f>
        <v>0.09023148148148148</v>
      </c>
    </row>
    <row r="28" spans="1:15" ht="15">
      <c r="A28" s="9" t="s">
        <v>25</v>
      </c>
      <c r="B28" s="14">
        <v>12</v>
      </c>
      <c r="C28" s="14" t="s">
        <v>89</v>
      </c>
      <c r="D28" s="14" t="s">
        <v>89</v>
      </c>
      <c r="E28" s="14" t="s">
        <v>89</v>
      </c>
      <c r="F28" s="14" t="s">
        <v>89</v>
      </c>
      <c r="G28" s="14" t="s">
        <v>89</v>
      </c>
      <c r="H28" s="14" t="s">
        <v>89</v>
      </c>
      <c r="I28" s="14">
        <v>4</v>
      </c>
      <c r="J28" s="7">
        <f>MSM2006!A42</f>
        <v>39</v>
      </c>
      <c r="K28" s="23" t="str">
        <f>MSM2006!B42</f>
        <v>Giertli Tomáš</v>
      </c>
      <c r="L28" s="8" t="str">
        <f>MSM2006!C42</f>
        <v>BBS Bratislava</v>
      </c>
      <c r="M28" s="24">
        <f>MSM2006!D42</f>
        <v>1967</v>
      </c>
      <c r="N28" s="24" t="str">
        <f>MSM2006!E42</f>
        <v>A</v>
      </c>
      <c r="O28" s="12">
        <f>MSM2006!F42</f>
        <v>0.090625</v>
      </c>
    </row>
    <row r="29" spans="1:15" ht="15">
      <c r="A29" s="9" t="s">
        <v>26</v>
      </c>
      <c r="B29" s="14" t="s">
        <v>89</v>
      </c>
      <c r="C29" s="14">
        <v>6</v>
      </c>
      <c r="D29" s="14" t="s">
        <v>89</v>
      </c>
      <c r="E29" s="14" t="s">
        <v>89</v>
      </c>
      <c r="F29" s="14" t="s">
        <v>89</v>
      </c>
      <c r="G29" s="14" t="s">
        <v>89</v>
      </c>
      <c r="H29" s="14" t="s">
        <v>89</v>
      </c>
      <c r="I29" s="14" t="s">
        <v>89</v>
      </c>
      <c r="J29" s="7">
        <f>MSM2006!A30</f>
        <v>27</v>
      </c>
      <c r="K29" s="23" t="str">
        <f>MSM2006!B30</f>
        <v>Hotář Pavel</v>
      </c>
      <c r="L29" s="8" t="str">
        <f>MSM2006!C30</f>
        <v>Datalusk Jihlava</v>
      </c>
      <c r="M29" s="24">
        <f>MSM2006!D30</f>
        <v>1963</v>
      </c>
      <c r="N29" s="24" t="str">
        <f>MSM2006!E30</f>
        <v>B</v>
      </c>
      <c r="O29" s="12">
        <f>MSM2006!F30</f>
        <v>0.09118055555555556</v>
      </c>
    </row>
    <row r="30" spans="1:15" ht="15">
      <c r="A30" s="9" t="s">
        <v>27</v>
      </c>
      <c r="B30" s="14" t="s">
        <v>89</v>
      </c>
      <c r="C30" s="14">
        <v>7</v>
      </c>
      <c r="D30" s="14" t="s">
        <v>89</v>
      </c>
      <c r="E30" s="14" t="s">
        <v>89</v>
      </c>
      <c r="F30" s="14" t="s">
        <v>89</v>
      </c>
      <c r="G30" s="14" t="s">
        <v>89</v>
      </c>
      <c r="H30" s="14" t="s">
        <v>89</v>
      </c>
      <c r="I30" s="14">
        <v>7</v>
      </c>
      <c r="J30" s="7">
        <f>MSM2006!A45</f>
        <v>42</v>
      </c>
      <c r="K30" s="23" t="str">
        <f>MSM2006!B45</f>
        <v>Štefek Jaroslav</v>
      </c>
      <c r="L30" s="8" t="str">
        <f>MSM2006!C45</f>
        <v>CS Maraton Žďár n. S.</v>
      </c>
      <c r="M30" s="24">
        <f>MSM2006!D45</f>
        <v>1962</v>
      </c>
      <c r="N30" s="24" t="str">
        <f>MSM2006!E45</f>
        <v>B</v>
      </c>
      <c r="O30" s="12">
        <f>MSM2006!F45</f>
        <v>0.09252314814814815</v>
      </c>
    </row>
    <row r="31" spans="1:15" ht="15">
      <c r="A31" s="9" t="s">
        <v>28</v>
      </c>
      <c r="B31" s="14" t="s">
        <v>89</v>
      </c>
      <c r="C31" s="14" t="s">
        <v>89</v>
      </c>
      <c r="D31" s="14">
        <v>1</v>
      </c>
      <c r="E31" s="14" t="s">
        <v>89</v>
      </c>
      <c r="F31" s="14" t="s">
        <v>89</v>
      </c>
      <c r="G31" s="14" t="s">
        <v>89</v>
      </c>
      <c r="H31" s="14" t="s">
        <v>89</v>
      </c>
      <c r="I31" s="14" t="s">
        <v>89</v>
      </c>
      <c r="J31" s="7">
        <f>MSM2006!A52</f>
        <v>49</v>
      </c>
      <c r="K31" s="23" t="str">
        <f>MSM2006!B52</f>
        <v>Kravčík Miroslav</v>
      </c>
      <c r="L31" s="8" t="str">
        <f>MSM2006!C52</f>
        <v>BK SAK Ložiska Karviná</v>
      </c>
      <c r="M31" s="24">
        <f>MSM2006!D52</f>
        <v>1953</v>
      </c>
      <c r="N31" s="24" t="str">
        <f>MSM2006!E52</f>
        <v>C</v>
      </c>
      <c r="O31" s="12">
        <f>MSM2006!F52</f>
        <v>0.09267361111111111</v>
      </c>
    </row>
    <row r="32" spans="1:15" ht="15">
      <c r="A32" s="9" t="s">
        <v>29</v>
      </c>
      <c r="B32" s="14" t="s">
        <v>89</v>
      </c>
      <c r="C32" s="14">
        <v>8</v>
      </c>
      <c r="D32" s="14" t="s">
        <v>89</v>
      </c>
      <c r="E32" s="14" t="s">
        <v>89</v>
      </c>
      <c r="F32" s="14" t="s">
        <v>89</v>
      </c>
      <c r="G32" s="14" t="s">
        <v>89</v>
      </c>
      <c r="H32" s="14" t="s">
        <v>89</v>
      </c>
      <c r="I32" s="14" t="s">
        <v>89</v>
      </c>
      <c r="J32" s="7">
        <f>MSM2006!A38</f>
        <v>35</v>
      </c>
      <c r="K32" s="23" t="str">
        <f>MSM2006!B38</f>
        <v>Čechal Jaroslav</v>
      </c>
      <c r="L32" s="8" t="str">
        <f>MSM2006!C38</f>
        <v>TS Letohrad</v>
      </c>
      <c r="M32" s="24">
        <f>MSM2006!D38</f>
        <v>1961</v>
      </c>
      <c r="N32" s="24" t="str">
        <f>MSM2006!E38</f>
        <v>B</v>
      </c>
      <c r="O32" s="12">
        <f>MSM2006!F38</f>
        <v>0.09289351851851851</v>
      </c>
    </row>
    <row r="33" spans="1:15" ht="15">
      <c r="A33" s="9" t="s">
        <v>30</v>
      </c>
      <c r="B33" s="20">
        <v>13</v>
      </c>
      <c r="C33" s="20" t="s">
        <v>89</v>
      </c>
      <c r="D33" s="20" t="s">
        <v>89</v>
      </c>
      <c r="E33" s="20" t="s">
        <v>89</v>
      </c>
      <c r="F33" s="20" t="s">
        <v>89</v>
      </c>
      <c r="G33" s="20" t="s">
        <v>89</v>
      </c>
      <c r="H33" s="20" t="s">
        <v>89</v>
      </c>
      <c r="I33" s="20" t="s">
        <v>89</v>
      </c>
      <c r="J33" s="7">
        <f>MSM2006!A51</f>
        <v>48</v>
      </c>
      <c r="K33" s="23" t="str">
        <f>MSM2006!B51</f>
        <v>Chlubna Jan</v>
      </c>
      <c r="L33" s="8" t="str">
        <f>MSM2006!C51</f>
        <v>AO Nové Město</v>
      </c>
      <c r="M33" s="24">
        <f>MSM2006!D51</f>
        <v>1984</v>
      </c>
      <c r="N33" s="24" t="str">
        <f>MSM2006!E51</f>
        <v>A</v>
      </c>
      <c r="O33" s="12">
        <f>MSM2006!F51</f>
        <v>0.09310185185185184</v>
      </c>
    </row>
    <row r="34" spans="1:15" ht="15">
      <c r="A34" s="9" t="s">
        <v>31</v>
      </c>
      <c r="B34" s="20" t="s">
        <v>89</v>
      </c>
      <c r="C34" s="20" t="s">
        <v>89</v>
      </c>
      <c r="D34" s="20">
        <v>2</v>
      </c>
      <c r="E34" s="20" t="s">
        <v>89</v>
      </c>
      <c r="F34" s="20" t="s">
        <v>89</v>
      </c>
      <c r="G34" s="20" t="s">
        <v>89</v>
      </c>
      <c r="H34" s="20" t="s">
        <v>89</v>
      </c>
      <c r="I34" s="20" t="s">
        <v>89</v>
      </c>
      <c r="J34" s="7">
        <f>MSM2006!A69</f>
        <v>66</v>
      </c>
      <c r="K34" s="23" t="str">
        <f>MSM2006!B69</f>
        <v>Bubeníček Jiří</v>
      </c>
      <c r="L34" s="8" t="str">
        <f>MSM2006!C69</f>
        <v>SKI Skuhrov</v>
      </c>
      <c r="M34" s="24">
        <f>MSM2006!D69</f>
        <v>1951</v>
      </c>
      <c r="N34" s="24" t="str">
        <f>MSM2006!E69</f>
        <v>C</v>
      </c>
      <c r="O34" s="12">
        <f>MSM2006!F69</f>
        <v>0.09331018518518519</v>
      </c>
    </row>
    <row r="35" spans="1:15" ht="15">
      <c r="A35" s="9" t="s">
        <v>32</v>
      </c>
      <c r="B35" s="14">
        <v>14</v>
      </c>
      <c r="C35" s="14" t="s">
        <v>89</v>
      </c>
      <c r="D35" s="14" t="s">
        <v>89</v>
      </c>
      <c r="E35" s="14" t="s">
        <v>89</v>
      </c>
      <c r="F35" s="14" t="s">
        <v>89</v>
      </c>
      <c r="G35" s="14" t="s">
        <v>89</v>
      </c>
      <c r="H35" s="14" t="s">
        <v>89</v>
      </c>
      <c r="I35" s="14">
        <v>5</v>
      </c>
      <c r="J35" s="7">
        <f>MSM2006!A25</f>
        <v>21</v>
      </c>
      <c r="K35" s="23" t="str">
        <f>MSM2006!B25</f>
        <v>Wala Petr</v>
      </c>
      <c r="L35" s="8" t="str">
        <f>MSM2006!C25</f>
        <v>Tragéd Team A</v>
      </c>
      <c r="M35" s="24">
        <f>MSM2006!D25</f>
        <v>1971</v>
      </c>
      <c r="N35" s="24" t="str">
        <f>MSM2006!E25</f>
        <v>A</v>
      </c>
      <c r="O35" s="12">
        <f>MSM2006!F25</f>
        <v>0.09362268518518518</v>
      </c>
    </row>
    <row r="36" spans="1:15" ht="15">
      <c r="A36" s="9" t="s">
        <v>33</v>
      </c>
      <c r="B36" s="20" t="s">
        <v>89</v>
      </c>
      <c r="C36" s="20">
        <v>9</v>
      </c>
      <c r="D36" s="20" t="s">
        <v>89</v>
      </c>
      <c r="E36" s="20" t="s">
        <v>89</v>
      </c>
      <c r="F36" s="20" t="s">
        <v>89</v>
      </c>
      <c r="G36" s="20" t="s">
        <v>89</v>
      </c>
      <c r="H36" s="20" t="s">
        <v>89</v>
      </c>
      <c r="I36" s="20" t="s">
        <v>89</v>
      </c>
      <c r="J36" s="7">
        <f>MSM2006!A84</f>
        <v>81</v>
      </c>
      <c r="K36" s="23" t="str">
        <f>MSM2006!B84</f>
        <v>Pisařík Tomáš</v>
      </c>
      <c r="L36" s="8" t="str">
        <f>MSM2006!C84</f>
        <v>Velká Bíteš</v>
      </c>
      <c r="M36" s="24">
        <f>MSM2006!D84</f>
        <v>1963</v>
      </c>
      <c r="N36" s="24" t="str">
        <f>MSM2006!E84</f>
        <v>B</v>
      </c>
      <c r="O36" s="12">
        <f>MSM2006!F84</f>
        <v>0.09474537037037038</v>
      </c>
    </row>
    <row r="37" spans="1:15" ht="15">
      <c r="A37" s="15" t="s">
        <v>39</v>
      </c>
      <c r="B37" s="14">
        <v>15</v>
      </c>
      <c r="C37" s="14" t="s">
        <v>89</v>
      </c>
      <c r="D37" s="14" t="s">
        <v>89</v>
      </c>
      <c r="E37" s="14" t="s">
        <v>89</v>
      </c>
      <c r="F37" s="14" t="s">
        <v>89</v>
      </c>
      <c r="G37" s="14" t="s">
        <v>89</v>
      </c>
      <c r="H37" s="14" t="s">
        <v>89</v>
      </c>
      <c r="I37" s="14" t="s">
        <v>89</v>
      </c>
      <c r="J37" s="7">
        <f>MSM2006!A75</f>
        <v>72</v>
      </c>
      <c r="K37" s="23" t="str">
        <f>MSM2006!B75</f>
        <v>Kratochvíl Jaroslav</v>
      </c>
      <c r="L37" s="8" t="str">
        <f>MSM2006!C75</f>
        <v>SDH Hluboké</v>
      </c>
      <c r="M37" s="24">
        <f>MSM2006!D75</f>
        <v>1977</v>
      </c>
      <c r="N37" s="24" t="str">
        <f>MSM2006!E75</f>
        <v>A</v>
      </c>
      <c r="O37" s="12">
        <f>MSM2006!F75</f>
        <v>0.09542824074074074</v>
      </c>
    </row>
    <row r="38" spans="1:15" ht="15">
      <c r="A38" s="15" t="s">
        <v>40</v>
      </c>
      <c r="B38" s="14" t="s">
        <v>89</v>
      </c>
      <c r="C38" s="14">
        <v>10</v>
      </c>
      <c r="D38" s="14" t="s">
        <v>89</v>
      </c>
      <c r="E38" s="14" t="s">
        <v>89</v>
      </c>
      <c r="F38" s="14" t="s">
        <v>89</v>
      </c>
      <c r="G38" s="14" t="s">
        <v>89</v>
      </c>
      <c r="H38" s="14" t="s">
        <v>89</v>
      </c>
      <c r="I38" s="14">
        <v>9</v>
      </c>
      <c r="J38" s="7">
        <f>MSM2006!A80</f>
        <v>77</v>
      </c>
      <c r="K38" s="23" t="str">
        <f>MSM2006!B80</f>
        <v>Tomeš Rastislav</v>
      </c>
      <c r="L38" s="8" t="str">
        <f>MSM2006!C80</f>
        <v>Traged Team "C"</v>
      </c>
      <c r="M38" s="24">
        <f>MSM2006!D80</f>
        <v>1960</v>
      </c>
      <c r="N38" s="24" t="str">
        <f>MSM2006!E80</f>
        <v>B</v>
      </c>
      <c r="O38" s="12">
        <f>MSM2006!F80</f>
        <v>0.09710648148148149</v>
      </c>
    </row>
    <row r="39" spans="1:15" ht="15">
      <c r="A39" s="15" t="s">
        <v>41</v>
      </c>
      <c r="B39" s="14" t="s">
        <v>89</v>
      </c>
      <c r="C39" s="14" t="s">
        <v>89</v>
      </c>
      <c r="D39" s="14" t="s">
        <v>89</v>
      </c>
      <c r="E39" s="14">
        <v>1</v>
      </c>
      <c r="F39" s="14" t="s">
        <v>89</v>
      </c>
      <c r="G39" s="14" t="s">
        <v>89</v>
      </c>
      <c r="H39" s="14" t="s">
        <v>89</v>
      </c>
      <c r="I39" s="14" t="s">
        <v>89</v>
      </c>
      <c r="J39" s="7">
        <f>MSM2006!A68</f>
        <v>65</v>
      </c>
      <c r="K39" s="23" t="str">
        <f>MSM2006!B68</f>
        <v>Libra Jiří</v>
      </c>
      <c r="L39" s="8" t="str">
        <f>MSM2006!C68</f>
        <v>LBC Nové město nad Metují</v>
      </c>
      <c r="M39" s="24">
        <f>MSM2006!D68</f>
        <v>1937</v>
      </c>
      <c r="N39" s="24" t="str">
        <f>MSM2006!E68</f>
        <v>D</v>
      </c>
      <c r="O39" s="12">
        <f>MSM2006!F68</f>
        <v>0.09744212962962963</v>
      </c>
    </row>
    <row r="40" spans="1:15" ht="15">
      <c r="A40" s="15" t="s">
        <v>42</v>
      </c>
      <c r="B40" s="14" t="s">
        <v>89</v>
      </c>
      <c r="C40" s="14">
        <v>11</v>
      </c>
      <c r="D40" s="14" t="s">
        <v>89</v>
      </c>
      <c r="E40" s="14" t="s">
        <v>89</v>
      </c>
      <c r="F40" s="14" t="s">
        <v>89</v>
      </c>
      <c r="G40" s="14" t="s">
        <v>89</v>
      </c>
      <c r="H40" s="14" t="s">
        <v>89</v>
      </c>
      <c r="I40" s="14" t="s">
        <v>89</v>
      </c>
      <c r="J40" s="7">
        <f>MSM2006!A78</f>
        <v>75</v>
      </c>
      <c r="K40" s="23" t="str">
        <f>MSM2006!B78</f>
        <v>Horák Pavel</v>
      </c>
      <c r="L40" s="8" t="str">
        <f>MSM2006!C78</f>
        <v>Barnex Sport Brno</v>
      </c>
      <c r="M40" s="24">
        <f>MSM2006!D78</f>
        <v>1962</v>
      </c>
      <c r="N40" s="24" t="str">
        <f>MSM2006!E78</f>
        <v>B</v>
      </c>
      <c r="O40" s="12">
        <f>MSM2006!F78</f>
        <v>0.09887731481481482</v>
      </c>
    </row>
    <row r="41" spans="1:15" ht="15">
      <c r="A41" s="15" t="s">
        <v>43</v>
      </c>
      <c r="B41" s="20" t="s">
        <v>89</v>
      </c>
      <c r="C41" s="20" t="s">
        <v>89</v>
      </c>
      <c r="D41" s="20" t="s">
        <v>89</v>
      </c>
      <c r="E41" s="20" t="s">
        <v>89</v>
      </c>
      <c r="F41" s="20" t="s">
        <v>89</v>
      </c>
      <c r="G41" s="20" t="s">
        <v>89</v>
      </c>
      <c r="H41" s="20">
        <v>2</v>
      </c>
      <c r="I41" s="20" t="s">
        <v>89</v>
      </c>
      <c r="J41" s="7">
        <f>MSM2006!A97</f>
        <v>94</v>
      </c>
      <c r="K41" s="23" t="str">
        <f>MSM2006!B97</f>
        <v>Báčová Anna </v>
      </c>
      <c r="L41" s="8" t="str">
        <f>MSM2006!C97</f>
        <v>TJ Svitavy</v>
      </c>
      <c r="M41" s="24">
        <f>MSM2006!D97</f>
        <v>1969</v>
      </c>
      <c r="N41" s="24" t="str">
        <f>MSM2006!E97</f>
        <v>G</v>
      </c>
      <c r="O41" s="12">
        <f>MSM2006!F97</f>
        <v>0.09930555555555555</v>
      </c>
    </row>
    <row r="42" spans="1:15" ht="15">
      <c r="A42" s="15" t="s">
        <v>44</v>
      </c>
      <c r="B42" s="14">
        <v>16</v>
      </c>
      <c r="C42" s="14" t="s">
        <v>89</v>
      </c>
      <c r="D42" s="14" t="s">
        <v>89</v>
      </c>
      <c r="E42" s="14" t="s">
        <v>89</v>
      </c>
      <c r="F42" s="14" t="s">
        <v>89</v>
      </c>
      <c r="G42" s="14" t="s">
        <v>89</v>
      </c>
      <c r="H42" s="14" t="s">
        <v>89</v>
      </c>
      <c r="I42" s="14">
        <v>8</v>
      </c>
      <c r="J42" s="7">
        <f>MSM2006!A65</f>
        <v>62</v>
      </c>
      <c r="K42" s="23" t="str">
        <f>MSM2006!B65</f>
        <v>Hudec Jiří </v>
      </c>
      <c r="L42" s="8" t="str">
        <f>MSM2006!C65</f>
        <v>Traget Team "B"</v>
      </c>
      <c r="M42" s="24">
        <f>MSM2006!D65</f>
        <v>1968</v>
      </c>
      <c r="N42" s="24" t="str">
        <f>MSM2006!E65</f>
        <v>A</v>
      </c>
      <c r="O42" s="12">
        <f>MSM2006!F65</f>
        <v>0.09981481481481481</v>
      </c>
    </row>
    <row r="43" spans="1:15" ht="15">
      <c r="A43" s="15" t="s">
        <v>45</v>
      </c>
      <c r="B43" s="14">
        <v>17</v>
      </c>
      <c r="C43" s="14" t="s">
        <v>89</v>
      </c>
      <c r="D43" s="14" t="s">
        <v>89</v>
      </c>
      <c r="E43" s="14" t="s">
        <v>89</v>
      </c>
      <c r="F43" s="14" t="s">
        <v>89</v>
      </c>
      <c r="G43" s="14" t="s">
        <v>89</v>
      </c>
      <c r="H43" s="14" t="s">
        <v>89</v>
      </c>
      <c r="I43" s="14" t="s">
        <v>89</v>
      </c>
      <c r="J43" s="7">
        <f>MSM2006!A14</f>
        <v>10</v>
      </c>
      <c r="K43" s="23" t="str">
        <f>MSM2006!B14</f>
        <v>Štika Jiří</v>
      </c>
      <c r="L43" s="8" t="str">
        <f>MSM2006!C14</f>
        <v>Brno</v>
      </c>
      <c r="M43" s="24">
        <f>MSM2006!D14</f>
        <v>1975</v>
      </c>
      <c r="N43" s="24" t="str">
        <f>MSM2006!E14</f>
        <v>A</v>
      </c>
      <c r="O43" s="12">
        <f>MSM2006!F14</f>
        <v>0.09997685185185184</v>
      </c>
    </row>
    <row r="44" spans="1:15" ht="15">
      <c r="A44" s="15" t="s">
        <v>46</v>
      </c>
      <c r="B44" s="20">
        <v>18</v>
      </c>
      <c r="C44" s="20" t="s">
        <v>89</v>
      </c>
      <c r="D44" s="20" t="s">
        <v>89</v>
      </c>
      <c r="E44" s="20" t="s">
        <v>89</v>
      </c>
      <c r="F44" s="20" t="s">
        <v>89</v>
      </c>
      <c r="G44" s="20" t="s">
        <v>89</v>
      </c>
      <c r="H44" s="20" t="s">
        <v>89</v>
      </c>
      <c r="I44" s="20">
        <v>6</v>
      </c>
      <c r="J44" s="7">
        <f>MSM2006!A21</f>
        <v>17</v>
      </c>
      <c r="K44" s="23" t="str">
        <f>MSM2006!B21</f>
        <v>Ondráček Marek</v>
      </c>
      <c r="L44" s="8" t="str">
        <f>MSM2006!C21</f>
        <v>DELTA Team</v>
      </c>
      <c r="M44" s="24">
        <f>MSM2006!D21</f>
        <v>1974</v>
      </c>
      <c r="N44" s="24" t="str">
        <f>MSM2006!E21</f>
        <v>A</v>
      </c>
      <c r="O44" s="12">
        <f>MSM2006!F21</f>
        <v>0.10012731481481481</v>
      </c>
    </row>
    <row r="45" spans="1:15" ht="15">
      <c r="A45" s="15" t="s">
        <v>47</v>
      </c>
      <c r="B45" s="14">
        <v>19</v>
      </c>
      <c r="C45" s="14" t="s">
        <v>89</v>
      </c>
      <c r="D45" s="14" t="s">
        <v>89</v>
      </c>
      <c r="E45" s="14" t="s">
        <v>89</v>
      </c>
      <c r="F45" s="14" t="s">
        <v>89</v>
      </c>
      <c r="G45" s="14" t="s">
        <v>89</v>
      </c>
      <c r="H45" s="14" t="s">
        <v>89</v>
      </c>
      <c r="I45" s="14">
        <v>6</v>
      </c>
      <c r="J45" s="7">
        <f>MSM2006!A22</f>
        <v>18</v>
      </c>
      <c r="K45" s="23" t="str">
        <f>MSM2006!B22</f>
        <v>Nosek Robert</v>
      </c>
      <c r="L45" s="8" t="str">
        <f>MSM2006!C22</f>
        <v>DELTA Team</v>
      </c>
      <c r="M45" s="24">
        <f>MSM2006!D22</f>
        <v>1969</v>
      </c>
      <c r="N45" s="24" t="str">
        <f>MSM2006!E22</f>
        <v>A</v>
      </c>
      <c r="O45" s="12">
        <f>MSM2006!F22</f>
        <v>0.10118055555555555</v>
      </c>
    </row>
    <row r="46" spans="1:15" ht="15">
      <c r="A46" s="15" t="s">
        <v>48</v>
      </c>
      <c r="B46" s="14" t="s">
        <v>89</v>
      </c>
      <c r="C46" s="14" t="s">
        <v>89</v>
      </c>
      <c r="D46" s="14">
        <v>3</v>
      </c>
      <c r="E46" s="14" t="s">
        <v>89</v>
      </c>
      <c r="F46" s="14" t="s">
        <v>89</v>
      </c>
      <c r="G46" s="14" t="s">
        <v>89</v>
      </c>
      <c r="H46" s="14" t="s">
        <v>89</v>
      </c>
      <c r="I46" s="14" t="s">
        <v>89</v>
      </c>
      <c r="J46" s="7">
        <f>MSM2006!A8</f>
        <v>4</v>
      </c>
      <c r="K46" s="23" t="str">
        <f>MSM2006!B8</f>
        <v>Čižínský Jaromír</v>
      </c>
      <c r="L46" s="8" t="str">
        <f>MSM2006!C8</f>
        <v>SABZO Praha</v>
      </c>
      <c r="M46" s="24">
        <f>MSM2006!D8</f>
        <v>1955</v>
      </c>
      <c r="N46" s="24" t="str">
        <f>MSM2006!E8</f>
        <v>C</v>
      </c>
      <c r="O46" s="12">
        <f>MSM2006!F8</f>
        <v>0.1013425925925926</v>
      </c>
    </row>
    <row r="47" spans="1:15" ht="15">
      <c r="A47" s="15" t="s">
        <v>49</v>
      </c>
      <c r="B47" s="20" t="s">
        <v>89</v>
      </c>
      <c r="C47" s="20">
        <v>12</v>
      </c>
      <c r="D47" s="20" t="s">
        <v>89</v>
      </c>
      <c r="E47" s="20" t="s">
        <v>89</v>
      </c>
      <c r="F47" s="20" t="s">
        <v>89</v>
      </c>
      <c r="G47" s="20" t="s">
        <v>89</v>
      </c>
      <c r="H47" s="20" t="s">
        <v>89</v>
      </c>
      <c r="I47" s="20" t="s">
        <v>89</v>
      </c>
      <c r="J47" s="7">
        <f>MSM2006!A5</f>
        <v>1</v>
      </c>
      <c r="K47" s="23" t="str">
        <f>MSM2006!B5</f>
        <v>Češner Vladimír</v>
      </c>
      <c r="L47" s="8" t="str">
        <f>MSM2006!C5</f>
        <v>PSK Praha</v>
      </c>
      <c r="M47" s="24">
        <f>MSM2006!D5</f>
        <v>1958</v>
      </c>
      <c r="N47" s="24" t="str">
        <f>MSM2006!E5</f>
        <v>B</v>
      </c>
      <c r="O47" s="12">
        <f>MSM2006!F5</f>
        <v>0.10162037037037037</v>
      </c>
    </row>
    <row r="48" spans="1:15" ht="15">
      <c r="A48" s="15" t="s">
        <v>50</v>
      </c>
      <c r="B48" s="14" t="s">
        <v>89</v>
      </c>
      <c r="C48" s="14" t="s">
        <v>89</v>
      </c>
      <c r="D48" s="14">
        <v>4</v>
      </c>
      <c r="E48" s="14" t="s">
        <v>89</v>
      </c>
      <c r="F48" s="14" t="s">
        <v>89</v>
      </c>
      <c r="G48" s="14" t="s">
        <v>89</v>
      </c>
      <c r="H48" s="14" t="s">
        <v>89</v>
      </c>
      <c r="I48" s="14" t="s">
        <v>89</v>
      </c>
      <c r="J48" s="7">
        <f>MSM2006!A58</f>
        <v>55</v>
      </c>
      <c r="K48" s="23" t="str">
        <f>MSM2006!B58</f>
        <v>Keil Jaroslav</v>
      </c>
      <c r="L48" s="8" t="str">
        <f>MSM2006!C58</f>
        <v>ASIX Praha</v>
      </c>
      <c r="M48" s="24">
        <f>MSM2006!D58</f>
        <v>1953</v>
      </c>
      <c r="N48" s="24" t="str">
        <f>MSM2006!E58</f>
        <v>C</v>
      </c>
      <c r="O48" s="12">
        <f>MSM2006!F58</f>
        <v>0.1017361111111111</v>
      </c>
    </row>
    <row r="49" spans="1:15" ht="15">
      <c r="A49" s="15" t="s">
        <v>51</v>
      </c>
      <c r="B49" s="14" t="s">
        <v>89</v>
      </c>
      <c r="C49" s="14" t="s">
        <v>89</v>
      </c>
      <c r="D49" s="14">
        <v>5</v>
      </c>
      <c r="E49" s="14" t="s">
        <v>89</v>
      </c>
      <c r="F49" s="14" t="s">
        <v>89</v>
      </c>
      <c r="G49" s="14" t="s">
        <v>89</v>
      </c>
      <c r="H49" s="14" t="s">
        <v>89</v>
      </c>
      <c r="I49" s="14" t="s">
        <v>89</v>
      </c>
      <c r="J49" s="7">
        <f>MSM2006!A11</f>
        <v>7</v>
      </c>
      <c r="K49" s="23" t="str">
        <f>MSM2006!B11</f>
        <v>Adamec Zdeněk</v>
      </c>
      <c r="L49" s="8" t="str">
        <f>MSM2006!C11</f>
        <v>MISS Studénka</v>
      </c>
      <c r="M49" s="24">
        <f>MSM2006!D11</f>
        <v>1952</v>
      </c>
      <c r="N49" s="24" t="str">
        <f>MSM2006!E11</f>
        <v>C</v>
      </c>
      <c r="O49" s="12">
        <f>MSM2006!F11</f>
        <v>0.10217592592592593</v>
      </c>
    </row>
    <row r="50" spans="1:15" ht="15">
      <c r="A50" s="15" t="s">
        <v>52</v>
      </c>
      <c r="B50" s="20" t="s">
        <v>89</v>
      </c>
      <c r="C50" s="20" t="s">
        <v>89</v>
      </c>
      <c r="D50" s="20" t="s">
        <v>89</v>
      </c>
      <c r="E50" s="20" t="s">
        <v>89</v>
      </c>
      <c r="F50" s="20" t="s">
        <v>89</v>
      </c>
      <c r="G50" s="20">
        <v>1</v>
      </c>
      <c r="H50" s="20" t="s">
        <v>89</v>
      </c>
      <c r="I50" s="20" t="s">
        <v>89</v>
      </c>
      <c r="J50" s="7">
        <f>MSM2006!A7</f>
        <v>3</v>
      </c>
      <c r="K50" s="23" t="str">
        <f>MSM2006!B7</f>
        <v>Haroková Hana</v>
      </c>
      <c r="L50" s="8" t="str">
        <f>MSM2006!C7</f>
        <v>ACP Junior Brno</v>
      </c>
      <c r="M50" s="24">
        <f>MSM2006!D7</f>
        <v>1977</v>
      </c>
      <c r="N50" s="24" t="str">
        <f>MSM2006!E7</f>
        <v>F</v>
      </c>
      <c r="O50" s="12">
        <f>MSM2006!F7</f>
        <v>0.1029050925925926</v>
      </c>
    </row>
    <row r="51" spans="1:15" ht="15">
      <c r="A51" s="15" t="s">
        <v>53</v>
      </c>
      <c r="B51" s="31">
        <v>20</v>
      </c>
      <c r="C51" s="14" t="s">
        <v>89</v>
      </c>
      <c r="D51" s="14" t="s">
        <v>89</v>
      </c>
      <c r="E51" s="14" t="s">
        <v>89</v>
      </c>
      <c r="F51" s="14" t="s">
        <v>89</v>
      </c>
      <c r="G51" s="14" t="s">
        <v>89</v>
      </c>
      <c r="H51" s="14" t="s">
        <v>89</v>
      </c>
      <c r="I51" s="14" t="s">
        <v>89</v>
      </c>
      <c r="J51" s="7">
        <f>MSM2006!A100</f>
        <v>97</v>
      </c>
      <c r="K51" s="23" t="str">
        <f>MSM2006!B100</f>
        <v>Bil Jaroslav ml.</v>
      </c>
      <c r="L51" s="8" t="str">
        <f>MSM2006!C100</f>
        <v>Brno</v>
      </c>
      <c r="M51" s="24">
        <f>MSM2006!D100</f>
        <v>1985</v>
      </c>
      <c r="N51" s="24" t="str">
        <f>MSM2006!E100</f>
        <v>A</v>
      </c>
      <c r="O51" s="12">
        <f>MSM2006!F100</f>
        <v>0.1039236111111111</v>
      </c>
    </row>
    <row r="52" spans="1:15" ht="15">
      <c r="A52" s="15" t="s">
        <v>54</v>
      </c>
      <c r="B52" s="31" t="s">
        <v>89</v>
      </c>
      <c r="C52" s="20" t="s">
        <v>89</v>
      </c>
      <c r="D52" s="20">
        <v>6</v>
      </c>
      <c r="E52" s="20" t="s">
        <v>89</v>
      </c>
      <c r="F52" s="20" t="s">
        <v>89</v>
      </c>
      <c r="G52" s="20" t="s">
        <v>89</v>
      </c>
      <c r="H52" s="20" t="s">
        <v>89</v>
      </c>
      <c r="I52" s="20">
        <v>5</v>
      </c>
      <c r="J52" s="7">
        <f>MSM2006!A17</f>
        <v>13</v>
      </c>
      <c r="K52" s="23" t="str">
        <f>MSM2006!B17</f>
        <v>Kostlivý Miroslav</v>
      </c>
      <c r="L52" s="8" t="str">
        <f>MSM2006!C17</f>
        <v>Tragéd Team A</v>
      </c>
      <c r="M52" s="24">
        <f>MSM2006!D17</f>
        <v>1955</v>
      </c>
      <c r="N52" s="24" t="str">
        <f>MSM2006!E17</f>
        <v>C</v>
      </c>
      <c r="O52" s="12">
        <f>MSM2006!F17</f>
        <v>0.10394675925925927</v>
      </c>
    </row>
    <row r="53" spans="1:15" ht="15">
      <c r="A53" s="15" t="s">
        <v>55</v>
      </c>
      <c r="B53" s="31">
        <v>21</v>
      </c>
      <c r="C53" s="21" t="s">
        <v>89</v>
      </c>
      <c r="D53" s="20" t="s">
        <v>89</v>
      </c>
      <c r="E53" s="21" t="s">
        <v>89</v>
      </c>
      <c r="F53" s="21" t="s">
        <v>89</v>
      </c>
      <c r="G53" s="21" t="s">
        <v>89</v>
      </c>
      <c r="H53" s="21" t="s">
        <v>89</v>
      </c>
      <c r="I53" s="21" t="s">
        <v>89</v>
      </c>
      <c r="J53" s="7">
        <f>MSM2006!A74</f>
        <v>71</v>
      </c>
      <c r="K53" s="23" t="str">
        <f>MSM2006!B74</f>
        <v>Mareš Bohumil</v>
      </c>
      <c r="L53" s="8" t="str">
        <f>MSM2006!C74</f>
        <v>LEAR Brno</v>
      </c>
      <c r="M53" s="24">
        <f>MSM2006!D74</f>
        <v>1971</v>
      </c>
      <c r="N53" s="24" t="str">
        <f>MSM2006!E74</f>
        <v>A</v>
      </c>
      <c r="O53" s="12">
        <f>MSM2006!F74</f>
        <v>0.10435185185185185</v>
      </c>
    </row>
    <row r="54" spans="1:15" ht="15">
      <c r="A54" s="15" t="s">
        <v>56</v>
      </c>
      <c r="B54" s="31" t="s">
        <v>89</v>
      </c>
      <c r="C54" s="14" t="s">
        <v>89</v>
      </c>
      <c r="D54" s="14" t="s">
        <v>89</v>
      </c>
      <c r="E54" s="14">
        <v>2</v>
      </c>
      <c r="F54" s="14" t="s">
        <v>89</v>
      </c>
      <c r="G54" s="14" t="s">
        <v>89</v>
      </c>
      <c r="H54" s="14" t="s">
        <v>89</v>
      </c>
      <c r="I54" s="14" t="s">
        <v>89</v>
      </c>
      <c r="J54" s="7">
        <f>MSM2006!A47</f>
        <v>44</v>
      </c>
      <c r="K54" s="23" t="str">
        <f>MSM2006!B47</f>
        <v>Mužátko Stanislav</v>
      </c>
      <c r="L54" s="8" t="str">
        <f>MSM2006!C47</f>
        <v>Nové Město na Moravě</v>
      </c>
      <c r="M54" s="24">
        <f>MSM2006!D47</f>
        <v>1946</v>
      </c>
      <c r="N54" s="24" t="str">
        <f>MSM2006!E47</f>
        <v>D</v>
      </c>
      <c r="O54" s="12">
        <f>MSM2006!F47</f>
        <v>0.104375</v>
      </c>
    </row>
    <row r="55" spans="1:15" ht="15">
      <c r="A55" s="15" t="s">
        <v>57</v>
      </c>
      <c r="B55" s="31" t="s">
        <v>89</v>
      </c>
      <c r="C55" s="14" t="s">
        <v>89</v>
      </c>
      <c r="D55" s="14">
        <v>7</v>
      </c>
      <c r="E55" s="14" t="s">
        <v>89</v>
      </c>
      <c r="F55" s="14" t="s">
        <v>89</v>
      </c>
      <c r="G55" s="14" t="s">
        <v>89</v>
      </c>
      <c r="H55" s="14" t="s">
        <v>89</v>
      </c>
      <c r="I55" s="14" t="s">
        <v>89</v>
      </c>
      <c r="J55" s="7">
        <f>MSM2006!A23</f>
        <v>19</v>
      </c>
      <c r="K55" s="23" t="str">
        <f>MSM2006!B23</f>
        <v>Bříza Vladimír</v>
      </c>
      <c r="L55" s="8" t="str">
        <f>MSM2006!C23</f>
        <v>KRB Chrudim</v>
      </c>
      <c r="M55" s="24">
        <f>MSM2006!D23</f>
        <v>1951</v>
      </c>
      <c r="N55" s="24" t="str">
        <f>MSM2006!E23</f>
        <v>C</v>
      </c>
      <c r="O55" s="12">
        <f>MSM2006!F23</f>
        <v>0.10467592592592594</v>
      </c>
    </row>
    <row r="56" spans="1:15" ht="15">
      <c r="A56" s="15" t="s">
        <v>58</v>
      </c>
      <c r="B56" s="31" t="s">
        <v>89</v>
      </c>
      <c r="C56" s="14" t="s">
        <v>89</v>
      </c>
      <c r="D56" s="14">
        <v>8</v>
      </c>
      <c r="E56" s="14" t="s">
        <v>89</v>
      </c>
      <c r="F56" s="14" t="s">
        <v>89</v>
      </c>
      <c r="G56" s="14" t="s">
        <v>89</v>
      </c>
      <c r="H56" s="14" t="s">
        <v>89</v>
      </c>
      <c r="I56" s="14">
        <v>4</v>
      </c>
      <c r="J56" s="7">
        <f>MSM2006!A43</f>
        <v>40</v>
      </c>
      <c r="K56" s="23" t="str">
        <f>MSM2006!B43</f>
        <v>Štekauer Ján</v>
      </c>
      <c r="L56" s="8" t="str">
        <f>MSM2006!C43</f>
        <v>BBS Bratislava</v>
      </c>
      <c r="M56" s="24">
        <f>MSM2006!D43</f>
        <v>1949</v>
      </c>
      <c r="N56" s="24" t="str">
        <f>MSM2006!E43</f>
        <v>C</v>
      </c>
      <c r="O56" s="12">
        <f>MSM2006!F43</f>
        <v>0.10508101851851852</v>
      </c>
    </row>
    <row r="57" spans="1:15" ht="15">
      <c r="A57" s="15" t="s">
        <v>59</v>
      </c>
      <c r="B57" s="31">
        <v>22</v>
      </c>
      <c r="C57" s="14" t="s">
        <v>89</v>
      </c>
      <c r="D57" s="14" t="s">
        <v>89</v>
      </c>
      <c r="E57" s="14" t="s">
        <v>89</v>
      </c>
      <c r="F57" s="14" t="s">
        <v>89</v>
      </c>
      <c r="G57" s="14" t="s">
        <v>89</v>
      </c>
      <c r="H57" s="14" t="s">
        <v>89</v>
      </c>
      <c r="I57" s="14" t="s">
        <v>89</v>
      </c>
      <c r="J57" s="7">
        <f>MSM2006!A79</f>
        <v>76</v>
      </c>
      <c r="K57" s="23" t="str">
        <f>MSM2006!B79</f>
        <v>Němec Leoš</v>
      </c>
      <c r="L57" s="8" t="str">
        <f>MSM2006!C79</f>
        <v>Sokol Boskovice</v>
      </c>
      <c r="M57" s="24">
        <f>MSM2006!D79</f>
        <v>1972</v>
      </c>
      <c r="N57" s="24" t="str">
        <f>MSM2006!E79</f>
        <v>A</v>
      </c>
      <c r="O57" s="12">
        <f>MSM2006!F79</f>
        <v>0.10628472222222222</v>
      </c>
    </row>
    <row r="58" spans="1:15" ht="15">
      <c r="A58" s="15" t="s">
        <v>60</v>
      </c>
      <c r="B58" s="31">
        <v>23</v>
      </c>
      <c r="C58" s="14" t="s">
        <v>89</v>
      </c>
      <c r="D58" s="14" t="s">
        <v>89</v>
      </c>
      <c r="E58" s="14" t="s">
        <v>89</v>
      </c>
      <c r="F58" s="14" t="s">
        <v>89</v>
      </c>
      <c r="G58" s="14" t="s">
        <v>89</v>
      </c>
      <c r="H58" s="14" t="s">
        <v>89</v>
      </c>
      <c r="I58" s="14" t="s">
        <v>89</v>
      </c>
      <c r="J58" s="7">
        <f>MSM2006!A81</f>
        <v>78</v>
      </c>
      <c r="K58" s="23" t="str">
        <f>MSM2006!B81</f>
        <v>Stejskal Petr</v>
      </c>
      <c r="L58" s="8" t="str">
        <f>MSM2006!C81</f>
        <v>Casablanca Caffer Music Bar</v>
      </c>
      <c r="M58" s="24">
        <f>MSM2006!D81</f>
        <v>1976</v>
      </c>
      <c r="N58" s="24" t="str">
        <f>MSM2006!E81</f>
        <v>A</v>
      </c>
      <c r="O58" s="12">
        <f>MSM2006!F81</f>
        <v>0.11008101851851852</v>
      </c>
    </row>
    <row r="59" spans="1:15" ht="15">
      <c r="A59" s="15" t="s">
        <v>61</v>
      </c>
      <c r="B59" s="31" t="s">
        <v>89</v>
      </c>
      <c r="C59" s="20" t="s">
        <v>89</v>
      </c>
      <c r="D59" s="20">
        <v>9</v>
      </c>
      <c r="E59" s="20" t="s">
        <v>89</v>
      </c>
      <c r="F59" s="20" t="s">
        <v>89</v>
      </c>
      <c r="G59" s="20" t="s">
        <v>89</v>
      </c>
      <c r="H59" s="20" t="s">
        <v>89</v>
      </c>
      <c r="I59" s="20" t="s">
        <v>89</v>
      </c>
      <c r="J59" s="7">
        <f>MSM2006!A72</f>
        <v>69</v>
      </c>
      <c r="K59" s="23" t="str">
        <f>MSM2006!B72</f>
        <v>Vilček Rudolf</v>
      </c>
      <c r="L59" s="8" t="str">
        <f>MSM2006!C72</f>
        <v>EKOL Brno</v>
      </c>
      <c r="M59" s="24">
        <f>MSM2006!D72</f>
        <v>1954</v>
      </c>
      <c r="N59" s="24" t="str">
        <f>MSM2006!E72</f>
        <v>C</v>
      </c>
      <c r="O59" s="12">
        <f>MSM2006!F72</f>
        <v>0.11055555555555556</v>
      </c>
    </row>
    <row r="60" spans="1:15" ht="15">
      <c r="A60" s="15" t="s">
        <v>62</v>
      </c>
      <c r="B60" s="31">
        <v>24</v>
      </c>
      <c r="C60" s="20" t="s">
        <v>89</v>
      </c>
      <c r="D60" s="20" t="s">
        <v>89</v>
      </c>
      <c r="E60" s="20" t="s">
        <v>89</v>
      </c>
      <c r="F60" s="20" t="s">
        <v>89</v>
      </c>
      <c r="G60" s="20" t="s">
        <v>89</v>
      </c>
      <c r="H60" s="20" t="s">
        <v>89</v>
      </c>
      <c r="I60" s="20" t="s">
        <v>89</v>
      </c>
      <c r="J60" s="7">
        <f>MSM2006!A71</f>
        <v>68</v>
      </c>
      <c r="K60" s="23" t="str">
        <f>MSM2006!B71</f>
        <v>Kryštof Tomáš</v>
      </c>
      <c r="L60" s="8" t="str">
        <f>MSM2006!C71</f>
        <v>ADREX</v>
      </c>
      <c r="M60" s="24">
        <f>MSM2006!D71</f>
        <v>1977</v>
      </c>
      <c r="N60" s="24" t="str">
        <f>MSM2006!E71</f>
        <v>A</v>
      </c>
      <c r="O60" s="12">
        <f>MSM2006!F71</f>
        <v>0.11071759259259258</v>
      </c>
    </row>
    <row r="61" spans="1:15" ht="15">
      <c r="A61" s="15" t="s">
        <v>63</v>
      </c>
      <c r="B61" s="31" t="s">
        <v>89</v>
      </c>
      <c r="C61" s="20" t="s">
        <v>89</v>
      </c>
      <c r="D61" s="20">
        <v>10</v>
      </c>
      <c r="E61" s="20" t="s">
        <v>89</v>
      </c>
      <c r="F61" s="20" t="s">
        <v>89</v>
      </c>
      <c r="G61" s="20" t="s">
        <v>89</v>
      </c>
      <c r="H61" s="20" t="s">
        <v>89</v>
      </c>
      <c r="I61" s="20" t="s">
        <v>89</v>
      </c>
      <c r="J61" s="7">
        <f>MSM2006!A15</f>
        <v>11</v>
      </c>
      <c r="K61" s="23" t="str">
        <f>MSM2006!B15</f>
        <v>Bayer Miroslav</v>
      </c>
      <c r="L61" s="8" t="str">
        <f>MSM2006!C15</f>
        <v>SKI Triatlon Blansko</v>
      </c>
      <c r="M61" s="24">
        <f>MSM2006!D15</f>
        <v>1947</v>
      </c>
      <c r="N61" s="24" t="str">
        <f>MSM2006!E15</f>
        <v>C</v>
      </c>
      <c r="O61" s="12">
        <f>MSM2006!F15</f>
        <v>0.11123842592592592</v>
      </c>
    </row>
    <row r="62" spans="1:15" ht="15">
      <c r="A62" s="15" t="s">
        <v>64</v>
      </c>
      <c r="B62" s="31" t="s">
        <v>89</v>
      </c>
      <c r="C62" s="20" t="s">
        <v>89</v>
      </c>
      <c r="D62" s="20" t="s">
        <v>89</v>
      </c>
      <c r="E62" s="20" t="s">
        <v>89</v>
      </c>
      <c r="F62" s="20" t="s">
        <v>89</v>
      </c>
      <c r="G62" s="20">
        <v>2</v>
      </c>
      <c r="H62" s="20" t="s">
        <v>89</v>
      </c>
      <c r="I62" s="20" t="s">
        <v>89</v>
      </c>
      <c r="J62" s="7">
        <f>MSM2006!A73</f>
        <v>70</v>
      </c>
      <c r="K62" s="23" t="str">
        <f>MSM2006!B73</f>
        <v>Vichová Jana</v>
      </c>
      <c r="L62" s="8" t="str">
        <f>MSM2006!C73</f>
        <v>HSK Benecko</v>
      </c>
      <c r="M62" s="24">
        <f>MSM2006!D73</f>
        <v>1972</v>
      </c>
      <c r="N62" s="24" t="str">
        <f>MSM2006!E73</f>
        <v>F</v>
      </c>
      <c r="O62" s="12">
        <f>MSM2006!F73</f>
        <v>0.11184027777777777</v>
      </c>
    </row>
    <row r="63" spans="1:15" ht="15">
      <c r="A63" s="15" t="s">
        <v>65</v>
      </c>
      <c r="B63" s="31" t="s">
        <v>89</v>
      </c>
      <c r="C63" s="20" t="s">
        <v>89</v>
      </c>
      <c r="D63" s="20" t="s">
        <v>89</v>
      </c>
      <c r="E63" s="20" t="s">
        <v>89</v>
      </c>
      <c r="F63" s="20" t="s">
        <v>89</v>
      </c>
      <c r="G63" s="20" t="s">
        <v>89</v>
      </c>
      <c r="H63" s="20">
        <v>3</v>
      </c>
      <c r="I63" s="20" t="s">
        <v>89</v>
      </c>
      <c r="J63" s="7">
        <f>MSM2006!A50</f>
        <v>47</v>
      </c>
      <c r="K63" s="23" t="str">
        <f>MSM2006!B50</f>
        <v>Kovaříková Pavla</v>
      </c>
      <c r="L63" s="8" t="str">
        <f>MSM2006!C50</f>
        <v>Barnex Sport Brno</v>
      </c>
      <c r="M63" s="24">
        <f>MSM2006!D50</f>
        <v>1953</v>
      </c>
      <c r="N63" s="24" t="str">
        <f>MSM2006!E50</f>
        <v>G</v>
      </c>
      <c r="O63" s="12">
        <f>MSM2006!F50</f>
        <v>0.11203703703703705</v>
      </c>
    </row>
    <row r="64" spans="1:15" ht="15">
      <c r="A64" s="15" t="s">
        <v>66</v>
      </c>
      <c r="B64" s="31" t="s">
        <v>89</v>
      </c>
      <c r="C64" s="20" t="s">
        <v>89</v>
      </c>
      <c r="D64" s="20">
        <v>11</v>
      </c>
      <c r="E64" s="20" t="s">
        <v>89</v>
      </c>
      <c r="F64" s="20" t="s">
        <v>89</v>
      </c>
      <c r="G64" s="20" t="s">
        <v>89</v>
      </c>
      <c r="H64" s="20" t="s">
        <v>89</v>
      </c>
      <c r="I64" s="20" t="s">
        <v>89</v>
      </c>
      <c r="J64" s="7">
        <f>MSM2006!A87</f>
        <v>84</v>
      </c>
      <c r="K64" s="23" t="str">
        <f>MSM2006!B87</f>
        <v>Kaše Jaroslav</v>
      </c>
      <c r="L64" s="8" t="str">
        <f>MSM2006!C87</f>
        <v>Barnex Sport Brno</v>
      </c>
      <c r="M64" s="24">
        <f>MSM2006!D87</f>
        <v>1953</v>
      </c>
      <c r="N64" s="24" t="str">
        <f>MSM2006!E87</f>
        <v>C</v>
      </c>
      <c r="O64" s="12">
        <f>MSM2006!F87</f>
        <v>0.11203703703703705</v>
      </c>
    </row>
    <row r="65" spans="1:15" ht="15">
      <c r="A65" s="15" t="s">
        <v>67</v>
      </c>
      <c r="B65" s="31">
        <v>25</v>
      </c>
      <c r="C65" s="14" t="s">
        <v>89</v>
      </c>
      <c r="D65" s="14" t="s">
        <v>89</v>
      </c>
      <c r="E65" s="14" t="s">
        <v>89</v>
      </c>
      <c r="F65" s="14" t="s">
        <v>89</v>
      </c>
      <c r="G65" s="14" t="s">
        <v>89</v>
      </c>
      <c r="H65" s="14" t="s">
        <v>89</v>
      </c>
      <c r="I65" s="14">
        <v>10</v>
      </c>
      <c r="J65" s="7">
        <f>MSM2006!A60</f>
        <v>57</v>
      </c>
      <c r="K65" s="23" t="str">
        <f>MSM2006!B60</f>
        <v>Junga Stanislav</v>
      </c>
      <c r="L65" s="8" t="str">
        <f>MSM2006!C60</f>
        <v>Traget Team "Y"</v>
      </c>
      <c r="M65" s="24">
        <f>MSM2006!D60</f>
        <v>1971</v>
      </c>
      <c r="N65" s="24" t="str">
        <f>MSM2006!E60</f>
        <v>A</v>
      </c>
      <c r="O65" s="12">
        <f>MSM2006!F60</f>
        <v>0.11226851851851853</v>
      </c>
    </row>
    <row r="66" spans="1:15" ht="15">
      <c r="A66" s="15" t="s">
        <v>68</v>
      </c>
      <c r="B66" s="31" t="s">
        <v>89</v>
      </c>
      <c r="C66" s="20">
        <v>13</v>
      </c>
      <c r="D66" s="20" t="s">
        <v>89</v>
      </c>
      <c r="E66" s="20" t="s">
        <v>89</v>
      </c>
      <c r="F66" s="20" t="s">
        <v>89</v>
      </c>
      <c r="G66" s="20" t="s">
        <v>89</v>
      </c>
      <c r="H66" s="20" t="s">
        <v>89</v>
      </c>
      <c r="I66" s="20">
        <v>8</v>
      </c>
      <c r="J66" s="7">
        <f>MSM2006!A55</f>
        <v>52</v>
      </c>
      <c r="K66" s="23" t="str">
        <f>MSM2006!B55</f>
        <v>Sedláček Svatopluk</v>
      </c>
      <c r="L66" s="8" t="str">
        <f>MSM2006!C55</f>
        <v>Traget Team B</v>
      </c>
      <c r="M66" s="24">
        <f>MSM2006!D55</f>
        <v>1957</v>
      </c>
      <c r="N66" s="24" t="str">
        <f>MSM2006!E55</f>
        <v>B</v>
      </c>
      <c r="O66" s="12">
        <f>MSM2006!F55</f>
        <v>0.11292824074074075</v>
      </c>
    </row>
    <row r="67" spans="1:15" ht="15">
      <c r="A67" s="15" t="s">
        <v>69</v>
      </c>
      <c r="B67" s="31" t="s">
        <v>89</v>
      </c>
      <c r="C67" s="14" t="s">
        <v>89</v>
      </c>
      <c r="D67" s="14">
        <v>12</v>
      </c>
      <c r="E67" s="14" t="s">
        <v>89</v>
      </c>
      <c r="F67" s="14" t="s">
        <v>89</v>
      </c>
      <c r="G67" s="14" t="s">
        <v>89</v>
      </c>
      <c r="H67" s="14" t="s">
        <v>89</v>
      </c>
      <c r="I67" s="14">
        <v>7</v>
      </c>
      <c r="J67" s="7">
        <f>MSM2006!A44</f>
        <v>41</v>
      </c>
      <c r="K67" s="23" t="str">
        <f>MSM2006!B44</f>
        <v>Kubíček Pavel</v>
      </c>
      <c r="L67" s="8" t="str">
        <f>MSM2006!C44</f>
        <v>CS Maraton Žďár n. S.</v>
      </c>
      <c r="M67" s="24">
        <f>MSM2006!D44</f>
        <v>1953</v>
      </c>
      <c r="N67" s="24" t="str">
        <f>MSM2006!E44</f>
        <v>C</v>
      </c>
      <c r="O67" s="12">
        <f>MSM2006!F44</f>
        <v>0.11337962962962962</v>
      </c>
    </row>
    <row r="68" spans="1:15" ht="15">
      <c r="A68" s="15" t="s">
        <v>70</v>
      </c>
      <c r="B68" s="31">
        <v>26</v>
      </c>
      <c r="C68" s="14" t="s">
        <v>89</v>
      </c>
      <c r="D68" s="14" t="s">
        <v>89</v>
      </c>
      <c r="E68" s="14" t="s">
        <v>89</v>
      </c>
      <c r="F68" s="14" t="s">
        <v>89</v>
      </c>
      <c r="G68" s="14" t="s">
        <v>89</v>
      </c>
      <c r="H68" s="14" t="s">
        <v>89</v>
      </c>
      <c r="I68" s="14" t="s">
        <v>89</v>
      </c>
      <c r="J68" s="7">
        <f>MSM2006!A77</f>
        <v>74</v>
      </c>
      <c r="K68" s="23" t="str">
        <f>MSM2006!B77</f>
        <v>Zeman Radek</v>
      </c>
      <c r="L68" s="8" t="str">
        <f>MSM2006!C77</f>
        <v>SKP Pardubice</v>
      </c>
      <c r="M68" s="24">
        <f>MSM2006!D77</f>
        <v>1970</v>
      </c>
      <c r="N68" s="24" t="str">
        <f>MSM2006!E77</f>
        <v>A</v>
      </c>
      <c r="O68" s="12">
        <f>MSM2006!F77</f>
        <v>0.11442129629629628</v>
      </c>
    </row>
    <row r="69" spans="1:15" ht="15">
      <c r="A69" s="15" t="s">
        <v>71</v>
      </c>
      <c r="B69" s="31">
        <v>27</v>
      </c>
      <c r="C69" s="20" t="s">
        <v>89</v>
      </c>
      <c r="D69" s="20" t="s">
        <v>89</v>
      </c>
      <c r="E69" s="20" t="s">
        <v>89</v>
      </c>
      <c r="F69" s="20" t="s">
        <v>89</v>
      </c>
      <c r="G69" s="20" t="s">
        <v>89</v>
      </c>
      <c r="H69" s="20" t="s">
        <v>89</v>
      </c>
      <c r="I69" s="20" t="s">
        <v>89</v>
      </c>
      <c r="J69" s="7">
        <f>MSM2006!A76</f>
        <v>73</v>
      </c>
      <c r="K69" s="23" t="str">
        <f>MSM2006!B76</f>
        <v>Licek Martin</v>
      </c>
      <c r="L69" s="8" t="str">
        <f>MSM2006!C76</f>
        <v>TT Pardubice</v>
      </c>
      <c r="M69" s="24">
        <f>MSM2006!D76</f>
        <v>1971</v>
      </c>
      <c r="N69" s="24" t="str">
        <f>MSM2006!E76</f>
        <v>A</v>
      </c>
      <c r="O69" s="12">
        <f>MSM2006!F76</f>
        <v>0.11443287037037037</v>
      </c>
    </row>
    <row r="70" spans="1:15" ht="15">
      <c r="A70" s="15" t="s">
        <v>72</v>
      </c>
      <c r="B70" s="31">
        <v>28</v>
      </c>
      <c r="C70" s="14" t="s">
        <v>89</v>
      </c>
      <c r="D70" s="14" t="s">
        <v>89</v>
      </c>
      <c r="E70" s="14" t="s">
        <v>89</v>
      </c>
      <c r="F70" s="14" t="s">
        <v>89</v>
      </c>
      <c r="G70" s="14" t="s">
        <v>89</v>
      </c>
      <c r="H70" s="14" t="s">
        <v>89</v>
      </c>
      <c r="I70" s="14" t="s">
        <v>89</v>
      </c>
      <c r="J70" s="7">
        <f>MSM2006!A92</f>
        <v>89</v>
      </c>
      <c r="K70" s="23" t="str">
        <f>MSM2006!B92</f>
        <v>Tyleček Pavel</v>
      </c>
      <c r="L70" s="8" t="str">
        <f>MSM2006!C92</f>
        <v>Brno</v>
      </c>
      <c r="M70" s="24">
        <f>MSM2006!D92</f>
        <v>1973</v>
      </c>
      <c r="N70" s="24" t="str">
        <f>MSM2006!E92</f>
        <v>A</v>
      </c>
      <c r="O70" s="12">
        <f>MSM2006!F92</f>
        <v>0.11488425925925926</v>
      </c>
    </row>
    <row r="71" spans="1:15" ht="15">
      <c r="A71" s="15" t="s">
        <v>73</v>
      </c>
      <c r="B71" s="31" t="s">
        <v>89</v>
      </c>
      <c r="C71" s="14" t="s">
        <v>89</v>
      </c>
      <c r="D71" s="14">
        <v>13</v>
      </c>
      <c r="E71" s="14" t="s">
        <v>89</v>
      </c>
      <c r="F71" s="14" t="s">
        <v>89</v>
      </c>
      <c r="G71" s="14" t="s">
        <v>89</v>
      </c>
      <c r="H71" s="14" t="s">
        <v>89</v>
      </c>
      <c r="I71" s="14" t="s">
        <v>89</v>
      </c>
      <c r="J71" s="7">
        <f>MSM2006!A86</f>
        <v>83</v>
      </c>
      <c r="K71" s="23" t="str">
        <f>MSM2006!B86</f>
        <v>Havlík Jiří</v>
      </c>
      <c r="L71" s="8" t="str">
        <f>MSM2006!C86</f>
        <v>SK Jestřebí</v>
      </c>
      <c r="M71" s="24">
        <f>MSM2006!D86</f>
        <v>1953</v>
      </c>
      <c r="N71" s="24" t="str">
        <f>MSM2006!E86</f>
        <v>C</v>
      </c>
      <c r="O71" s="12">
        <f>MSM2006!F86</f>
        <v>0.11533564814814816</v>
      </c>
    </row>
    <row r="72" spans="1:15" ht="15">
      <c r="A72" s="15" t="s">
        <v>74</v>
      </c>
      <c r="B72" s="31">
        <v>29</v>
      </c>
      <c r="C72" s="14" t="s">
        <v>89</v>
      </c>
      <c r="D72" s="14" t="s">
        <v>89</v>
      </c>
      <c r="E72" s="14" t="s">
        <v>89</v>
      </c>
      <c r="F72" s="14" t="s">
        <v>89</v>
      </c>
      <c r="G72" s="14" t="s">
        <v>89</v>
      </c>
      <c r="H72" s="14" t="s">
        <v>89</v>
      </c>
      <c r="I72" s="14">
        <v>10</v>
      </c>
      <c r="J72" s="7">
        <f>MSM2006!A59</f>
        <v>56</v>
      </c>
      <c r="K72" s="23" t="str">
        <f>MSM2006!B59</f>
        <v>Diatka Vladimír</v>
      </c>
      <c r="L72" s="8" t="str">
        <f>MSM2006!C59</f>
        <v>Traget Team "Y"</v>
      </c>
      <c r="M72" s="24">
        <f>MSM2006!D59</f>
        <v>1967</v>
      </c>
      <c r="N72" s="24" t="str">
        <f>MSM2006!E59</f>
        <v>A</v>
      </c>
      <c r="O72" s="12">
        <f>MSM2006!F59</f>
        <v>0.11552083333333334</v>
      </c>
    </row>
    <row r="73" spans="1:15" ht="15">
      <c r="A73" s="15" t="s">
        <v>75</v>
      </c>
      <c r="B73" s="31" t="s">
        <v>89</v>
      </c>
      <c r="C73" s="20">
        <v>14</v>
      </c>
      <c r="D73" s="20" t="s">
        <v>89</v>
      </c>
      <c r="E73" s="20" t="s">
        <v>89</v>
      </c>
      <c r="F73" s="20" t="s">
        <v>89</v>
      </c>
      <c r="G73" s="20" t="s">
        <v>89</v>
      </c>
      <c r="H73" s="20" t="s">
        <v>89</v>
      </c>
      <c r="I73" s="20" t="s">
        <v>89</v>
      </c>
      <c r="J73" s="7">
        <f>MSM2006!A93</f>
        <v>90</v>
      </c>
      <c r="K73" s="23" t="str">
        <f>MSM2006!B93</f>
        <v>Kopčan Radek</v>
      </c>
      <c r="L73" s="8" t="str">
        <f>MSM2006!C93</f>
        <v>Brno</v>
      </c>
      <c r="M73" s="24">
        <f>MSM2006!D93</f>
        <v>1965</v>
      </c>
      <c r="N73" s="24" t="str">
        <f>MSM2006!E93</f>
        <v>B</v>
      </c>
      <c r="O73" s="12">
        <f>MSM2006!F93</f>
        <v>0.11572916666666666</v>
      </c>
    </row>
    <row r="74" spans="1:15" ht="15">
      <c r="A74" s="15" t="s">
        <v>76</v>
      </c>
      <c r="B74" s="31" t="s">
        <v>89</v>
      </c>
      <c r="C74" s="14" t="s">
        <v>89</v>
      </c>
      <c r="D74" s="14">
        <v>14</v>
      </c>
      <c r="E74" s="14" t="s">
        <v>89</v>
      </c>
      <c r="F74" s="14" t="s">
        <v>89</v>
      </c>
      <c r="G74" s="14" t="s">
        <v>89</v>
      </c>
      <c r="H74" s="14" t="s">
        <v>89</v>
      </c>
      <c r="I74" s="14" t="s">
        <v>89</v>
      </c>
      <c r="J74" s="7">
        <f>MSM2006!A18</f>
        <v>14</v>
      </c>
      <c r="K74" s="23" t="str">
        <f>MSM2006!B18</f>
        <v>Kopeček Ivan</v>
      </c>
      <c r="L74" s="8" t="str">
        <f>MSM2006!C18</f>
        <v>MS Brno</v>
      </c>
      <c r="M74" s="24">
        <f>MSM2006!D18</f>
        <v>1949</v>
      </c>
      <c r="N74" s="24" t="str">
        <f>MSM2006!E18</f>
        <v>C</v>
      </c>
      <c r="O74" s="12">
        <f>MSM2006!F18</f>
        <v>0.11641203703703702</v>
      </c>
    </row>
    <row r="75" spans="1:15" ht="15">
      <c r="A75" s="15" t="s">
        <v>77</v>
      </c>
      <c r="B75" s="31" t="s">
        <v>89</v>
      </c>
      <c r="C75" s="14" t="s">
        <v>89</v>
      </c>
      <c r="D75" s="14">
        <v>15</v>
      </c>
      <c r="E75" s="14" t="s">
        <v>89</v>
      </c>
      <c r="F75" s="14" t="s">
        <v>89</v>
      </c>
      <c r="G75" s="14" t="s">
        <v>89</v>
      </c>
      <c r="H75" s="14" t="s">
        <v>89</v>
      </c>
      <c r="I75" s="14" t="s">
        <v>89</v>
      </c>
      <c r="J75" s="7">
        <f>MSM2006!A70</f>
        <v>67</v>
      </c>
      <c r="K75" s="23" t="str">
        <f>MSM2006!B70</f>
        <v>Krieg Petr</v>
      </c>
      <c r="L75" s="8" t="str">
        <f>MSM2006!C70</f>
        <v>BMT Brno</v>
      </c>
      <c r="M75" s="24">
        <f>MSM2006!D70</f>
        <v>1949</v>
      </c>
      <c r="N75" s="24" t="str">
        <f>MSM2006!E70</f>
        <v>C</v>
      </c>
      <c r="O75" s="12">
        <f>MSM2006!F70</f>
        <v>0.11697916666666668</v>
      </c>
    </row>
    <row r="76" spans="1:15" ht="15">
      <c r="A76" s="15" t="s">
        <v>78</v>
      </c>
      <c r="B76" s="31">
        <v>30</v>
      </c>
      <c r="C76" s="14" t="s">
        <v>89</v>
      </c>
      <c r="D76" s="14" t="s">
        <v>89</v>
      </c>
      <c r="E76" s="14" t="s">
        <v>89</v>
      </c>
      <c r="F76" s="14" t="s">
        <v>89</v>
      </c>
      <c r="G76" s="14" t="s">
        <v>89</v>
      </c>
      <c r="H76" s="14" t="s">
        <v>89</v>
      </c>
      <c r="I76" s="14" t="s">
        <v>89</v>
      </c>
      <c r="J76" s="7">
        <f>MSM2006!A82</f>
        <v>79</v>
      </c>
      <c r="K76" s="23" t="str">
        <f>MSM2006!B82</f>
        <v>Hladík Tomáše</v>
      </c>
      <c r="L76" s="8" t="str">
        <f>MSM2006!C82</f>
        <v>Retromedia racing</v>
      </c>
      <c r="M76" s="24">
        <f>MSM2006!D82</f>
        <v>1974</v>
      </c>
      <c r="N76" s="24" t="str">
        <f>MSM2006!E82</f>
        <v>A</v>
      </c>
      <c r="O76" s="12">
        <f>MSM2006!F82</f>
        <v>0.11851851851851852</v>
      </c>
    </row>
    <row r="77" spans="1:15" ht="15">
      <c r="A77" s="15" t="s">
        <v>79</v>
      </c>
      <c r="B77" s="31" t="s">
        <v>89</v>
      </c>
      <c r="C77" s="14">
        <v>15</v>
      </c>
      <c r="D77" s="14" t="s">
        <v>89</v>
      </c>
      <c r="E77" s="14" t="s">
        <v>89</v>
      </c>
      <c r="F77" s="14" t="s">
        <v>89</v>
      </c>
      <c r="G77" s="14" t="s">
        <v>89</v>
      </c>
      <c r="H77" s="14" t="s">
        <v>89</v>
      </c>
      <c r="I77" s="14" t="s">
        <v>89</v>
      </c>
      <c r="J77" s="7">
        <f>MSM2006!A6</f>
        <v>2</v>
      </c>
      <c r="K77" s="23" t="str">
        <f>MSM2006!B6</f>
        <v>Daněk Milan</v>
      </c>
      <c r="L77" s="8" t="str">
        <f>MSM2006!C6</f>
        <v>Horizont kola Novák Blansko</v>
      </c>
      <c r="M77" s="24">
        <f>MSM2006!D6</f>
        <v>1962</v>
      </c>
      <c r="N77" s="24" t="str">
        <f>MSM2006!E6</f>
        <v>B</v>
      </c>
      <c r="O77" s="12">
        <f>MSM2006!F6</f>
        <v>0.11908564814814815</v>
      </c>
    </row>
    <row r="78" spans="1:15" ht="15">
      <c r="A78" s="15" t="s">
        <v>80</v>
      </c>
      <c r="B78" s="31" t="s">
        <v>89</v>
      </c>
      <c r="C78" s="14" t="s">
        <v>89</v>
      </c>
      <c r="D78" s="14" t="s">
        <v>89</v>
      </c>
      <c r="E78" s="14" t="s">
        <v>89</v>
      </c>
      <c r="F78" s="14" t="s">
        <v>89</v>
      </c>
      <c r="G78" s="14" t="s">
        <v>89</v>
      </c>
      <c r="H78" s="14">
        <v>4</v>
      </c>
      <c r="I78" s="14">
        <v>9</v>
      </c>
      <c r="J78" s="7">
        <f>MSM2006!A20</f>
        <v>16</v>
      </c>
      <c r="K78" s="23" t="str">
        <f>MSM2006!B20</f>
        <v>Procházková Pavlína</v>
      </c>
      <c r="L78" s="8" t="str">
        <f>MSM2006!C20</f>
        <v>Tragéd Team "C"</v>
      </c>
      <c r="M78" s="24">
        <f>MSM2006!D20</f>
        <v>1964</v>
      </c>
      <c r="N78" s="24" t="str">
        <f>MSM2006!E20</f>
        <v>G</v>
      </c>
      <c r="O78" s="12">
        <f>MSM2006!F20</f>
        <v>0.12010416666666668</v>
      </c>
    </row>
    <row r="79" spans="1:15" ht="15">
      <c r="A79" s="15" t="s">
        <v>81</v>
      </c>
      <c r="B79" s="31" t="s">
        <v>89</v>
      </c>
      <c r="C79" s="14">
        <v>16</v>
      </c>
      <c r="D79" s="14" t="s">
        <v>89</v>
      </c>
      <c r="E79" s="14" t="s">
        <v>89</v>
      </c>
      <c r="F79" s="14" t="s">
        <v>89</v>
      </c>
      <c r="G79" s="14" t="s">
        <v>89</v>
      </c>
      <c r="H79" s="14" t="s">
        <v>89</v>
      </c>
      <c r="I79" s="14" t="s">
        <v>89</v>
      </c>
      <c r="J79" s="7">
        <f>MSM2006!A99</f>
        <v>96</v>
      </c>
      <c r="K79" s="23" t="str">
        <f>MSM2006!B99</f>
        <v>Bil Jaroslav st.</v>
      </c>
      <c r="L79" s="8" t="str">
        <f>MSM2006!C99</f>
        <v>Brno</v>
      </c>
      <c r="M79" s="24">
        <f>MSM2006!D99</f>
        <v>1959</v>
      </c>
      <c r="N79" s="24" t="str">
        <f>MSM2006!E99</f>
        <v>B</v>
      </c>
      <c r="O79" s="12">
        <f>MSM2006!F99</f>
        <v>0.12068287037037036</v>
      </c>
    </row>
    <row r="80" spans="1:15" ht="15">
      <c r="A80" s="15" t="s">
        <v>82</v>
      </c>
      <c r="B80" s="31">
        <v>31</v>
      </c>
      <c r="C80" s="14" t="s">
        <v>89</v>
      </c>
      <c r="D80" s="14" t="s">
        <v>89</v>
      </c>
      <c r="E80" s="14" t="s">
        <v>89</v>
      </c>
      <c r="F80" s="14" t="s">
        <v>89</v>
      </c>
      <c r="G80" s="14" t="s">
        <v>89</v>
      </c>
      <c r="H80" s="14" t="s">
        <v>89</v>
      </c>
      <c r="I80" s="14" t="s">
        <v>89</v>
      </c>
      <c r="J80" s="7">
        <f>MSM2006!A90</f>
        <v>87</v>
      </c>
      <c r="K80" s="23" t="str">
        <f>MSM2006!B90</f>
        <v>Vlasák Ota</v>
      </c>
      <c r="L80" s="8" t="str">
        <f>MSM2006!C90</f>
        <v>Šmeral Brno</v>
      </c>
      <c r="M80" s="24">
        <f>MSM2006!D90</f>
        <v>1968</v>
      </c>
      <c r="N80" s="24" t="str">
        <f>MSM2006!E90</f>
        <v>A</v>
      </c>
      <c r="O80" s="12">
        <f>MSM2006!F90</f>
        <v>0.12092592592592592</v>
      </c>
    </row>
    <row r="81" spans="1:15" ht="15">
      <c r="A81" s="15" t="s">
        <v>83</v>
      </c>
      <c r="B81" s="31">
        <v>32</v>
      </c>
      <c r="C81" s="20" t="s">
        <v>89</v>
      </c>
      <c r="D81" s="20" t="s">
        <v>89</v>
      </c>
      <c r="E81" s="20" t="s">
        <v>89</v>
      </c>
      <c r="F81" s="20" t="s">
        <v>89</v>
      </c>
      <c r="G81" s="20" t="s">
        <v>89</v>
      </c>
      <c r="H81" s="20" t="s">
        <v>89</v>
      </c>
      <c r="I81" s="20" t="s">
        <v>89</v>
      </c>
      <c r="J81" s="7">
        <f>MSM2006!A66</f>
        <v>63</v>
      </c>
      <c r="K81" s="23" t="str">
        <f>MSM2006!B66</f>
        <v>Kalich Radim</v>
      </c>
      <c r="L81" s="8" t="str">
        <f>MSM2006!C66</f>
        <v>Odranec</v>
      </c>
      <c r="M81" s="24">
        <f>MSM2006!D66</f>
        <v>1985</v>
      </c>
      <c r="N81" s="24" t="str">
        <f>MSM2006!E66</f>
        <v>A</v>
      </c>
      <c r="O81" s="12">
        <f>MSM2006!F66</f>
        <v>0.12135416666666667</v>
      </c>
    </row>
    <row r="82" spans="1:15" ht="15">
      <c r="A82" s="15" t="s">
        <v>84</v>
      </c>
      <c r="B82" s="31">
        <v>33</v>
      </c>
      <c r="C82" s="14" t="s">
        <v>89</v>
      </c>
      <c r="D82" s="14" t="s">
        <v>89</v>
      </c>
      <c r="E82" s="14" t="s">
        <v>89</v>
      </c>
      <c r="F82" s="14" t="s">
        <v>89</v>
      </c>
      <c r="G82" s="14" t="s">
        <v>89</v>
      </c>
      <c r="H82" s="14" t="s">
        <v>89</v>
      </c>
      <c r="I82" s="14">
        <v>11</v>
      </c>
      <c r="J82" s="7">
        <f>MSM2006!A62</f>
        <v>59</v>
      </c>
      <c r="K82" s="23" t="str">
        <f>MSM2006!B62</f>
        <v>Konečný Jaroslav</v>
      </c>
      <c r="L82" s="8" t="str">
        <f>MSM2006!C62</f>
        <v>TTC Brno</v>
      </c>
      <c r="M82" s="24">
        <f>MSM2006!D62</f>
        <v>1969</v>
      </c>
      <c r="N82" s="24" t="str">
        <f>MSM2006!E62</f>
        <v>A</v>
      </c>
      <c r="O82" s="12">
        <f>MSM2006!F62</f>
        <v>0.12150462962962964</v>
      </c>
    </row>
    <row r="83" spans="1:15" ht="15">
      <c r="A83" s="15" t="s">
        <v>85</v>
      </c>
      <c r="B83" s="31" t="s">
        <v>89</v>
      </c>
      <c r="C83" s="14" t="s">
        <v>89</v>
      </c>
      <c r="D83" s="14" t="s">
        <v>89</v>
      </c>
      <c r="E83" s="14">
        <v>3</v>
      </c>
      <c r="F83" s="14" t="s">
        <v>89</v>
      </c>
      <c r="G83" s="14" t="s">
        <v>89</v>
      </c>
      <c r="H83" s="14" t="s">
        <v>89</v>
      </c>
      <c r="I83" s="14" t="s">
        <v>89</v>
      </c>
      <c r="J83" s="7">
        <f>MSM2006!A53</f>
        <v>50</v>
      </c>
      <c r="K83" s="23" t="str">
        <f>MSM2006!B53</f>
        <v>Tomíšek Jindřich</v>
      </c>
      <c r="L83" s="8" t="str">
        <f>MSM2006!C53</f>
        <v>Hanacká Kyselka Moštěnice</v>
      </c>
      <c r="M83" s="24">
        <f>MSM2006!D53</f>
        <v>1939</v>
      </c>
      <c r="N83" s="24" t="str">
        <f>MSM2006!E53</f>
        <v>D</v>
      </c>
      <c r="O83" s="12">
        <f>MSM2006!F53</f>
        <v>0.12184027777777778</v>
      </c>
    </row>
    <row r="84" spans="1:15" ht="15">
      <c r="A84" s="15" t="s">
        <v>86</v>
      </c>
      <c r="B84" s="31" t="s">
        <v>89</v>
      </c>
      <c r="C84" s="14" t="s">
        <v>89</v>
      </c>
      <c r="D84" s="14" t="s">
        <v>89</v>
      </c>
      <c r="E84" s="14" t="s">
        <v>89</v>
      </c>
      <c r="F84" s="14" t="s">
        <v>89</v>
      </c>
      <c r="G84" s="14">
        <v>3</v>
      </c>
      <c r="H84" s="14" t="s">
        <v>89</v>
      </c>
      <c r="I84" s="14" t="s">
        <v>89</v>
      </c>
      <c r="J84" s="7">
        <f>MSM2006!A89</f>
        <v>86</v>
      </c>
      <c r="K84" s="23" t="str">
        <f>MSM2006!B89</f>
        <v>Matulová Martina</v>
      </c>
      <c r="L84" s="8" t="str">
        <f>MSM2006!C89</f>
        <v>Brno</v>
      </c>
      <c r="M84" s="24">
        <f>MSM2006!D89</f>
        <v>1972</v>
      </c>
      <c r="N84" s="24" t="str">
        <f>MSM2006!E89</f>
        <v>F</v>
      </c>
      <c r="O84" s="12">
        <f>MSM2006!F89</f>
        <v>0.12434027777777779</v>
      </c>
    </row>
    <row r="85" spans="1:15" ht="15">
      <c r="A85" s="15" t="s">
        <v>87</v>
      </c>
      <c r="B85" s="31" t="s">
        <v>89</v>
      </c>
      <c r="C85" s="14" t="s">
        <v>89</v>
      </c>
      <c r="D85" s="14">
        <v>16</v>
      </c>
      <c r="E85" s="14" t="s">
        <v>89</v>
      </c>
      <c r="F85" s="14" t="s">
        <v>89</v>
      </c>
      <c r="G85" s="14" t="s">
        <v>89</v>
      </c>
      <c r="H85" s="14" t="s">
        <v>89</v>
      </c>
      <c r="I85" s="14" t="s">
        <v>89</v>
      </c>
      <c r="J85" s="7">
        <f>MSM2006!A63</f>
        <v>60</v>
      </c>
      <c r="K85" s="23" t="str">
        <f>MSM2006!B63</f>
        <v>Zejda Ivo</v>
      </c>
      <c r="L85" s="8" t="str">
        <f>MSM2006!C63</f>
        <v>MS Brno</v>
      </c>
      <c r="M85" s="24">
        <f>MSM2006!D63</f>
        <v>1956</v>
      </c>
      <c r="N85" s="24" t="str">
        <f>MSM2006!E63</f>
        <v>C</v>
      </c>
      <c r="O85" s="12">
        <f>MSM2006!F63</f>
        <v>0.12541666666666665</v>
      </c>
    </row>
    <row r="86" spans="1:15" ht="15">
      <c r="A86" s="15" t="s">
        <v>88</v>
      </c>
      <c r="B86" s="31" t="s">
        <v>89</v>
      </c>
      <c r="C86" s="14">
        <v>17</v>
      </c>
      <c r="D86" s="14" t="s">
        <v>89</v>
      </c>
      <c r="E86" s="14" t="s">
        <v>89</v>
      </c>
      <c r="F86" s="14" t="s">
        <v>89</v>
      </c>
      <c r="G86" s="14" t="s">
        <v>89</v>
      </c>
      <c r="H86" s="14" t="s">
        <v>89</v>
      </c>
      <c r="I86" s="14" t="s">
        <v>89</v>
      </c>
      <c r="J86" s="7">
        <f>MSM2006!A96</f>
        <v>93</v>
      </c>
      <c r="K86" s="23" t="str">
        <f>MSM2006!B96</f>
        <v>Krátký Josef</v>
      </c>
      <c r="L86" s="8" t="str">
        <f>MSM2006!C96</f>
        <v>TJ Svitavy</v>
      </c>
      <c r="M86" s="24">
        <f>MSM2006!D96</f>
        <v>1965</v>
      </c>
      <c r="N86" s="24" t="str">
        <f>MSM2006!E96</f>
        <v>B</v>
      </c>
      <c r="O86" s="12">
        <f>MSM2006!F96</f>
        <v>0.12616898148148148</v>
      </c>
    </row>
    <row r="87" spans="1:15" ht="15">
      <c r="A87" s="15" t="s">
        <v>92</v>
      </c>
      <c r="B87" s="31" t="s">
        <v>89</v>
      </c>
      <c r="C87" s="14" t="s">
        <v>89</v>
      </c>
      <c r="D87" s="14" t="s">
        <v>89</v>
      </c>
      <c r="E87" s="14" t="s">
        <v>89</v>
      </c>
      <c r="F87" s="14">
        <v>1</v>
      </c>
      <c r="G87" s="14" t="s">
        <v>89</v>
      </c>
      <c r="H87" s="14" t="s">
        <v>89</v>
      </c>
      <c r="I87" s="14" t="s">
        <v>89</v>
      </c>
      <c r="J87" s="7">
        <f>MSM2006!A24</f>
        <v>20</v>
      </c>
      <c r="K87" s="23" t="str">
        <f>MSM2006!B24</f>
        <v>Gaman Jaroslav</v>
      </c>
      <c r="L87" s="8" t="str">
        <f>MSM2006!C24</f>
        <v>Avanti Havířov</v>
      </c>
      <c r="M87" s="24">
        <f>MSM2006!D24</f>
        <v>1935</v>
      </c>
      <c r="N87" s="24" t="str">
        <f>MSM2006!E24</f>
        <v>E</v>
      </c>
      <c r="O87" s="12">
        <f>MSM2006!F24</f>
        <v>0.12631944444444446</v>
      </c>
    </row>
    <row r="88" spans="1:15" ht="15">
      <c r="A88" s="15" t="s">
        <v>93</v>
      </c>
      <c r="B88" s="31" t="s">
        <v>89</v>
      </c>
      <c r="C88" s="14" t="s">
        <v>89</v>
      </c>
      <c r="D88" s="14" t="s">
        <v>89</v>
      </c>
      <c r="E88" s="14" t="s">
        <v>89</v>
      </c>
      <c r="F88" s="14" t="s">
        <v>89</v>
      </c>
      <c r="G88" s="14" t="s">
        <v>89</v>
      </c>
      <c r="H88" s="14">
        <v>5</v>
      </c>
      <c r="I88" s="14" t="s">
        <v>89</v>
      </c>
      <c r="J88" s="7">
        <f>MSM2006!A27</f>
        <v>24</v>
      </c>
      <c r="K88" s="23" t="str">
        <f>MSM2006!B27</f>
        <v>Siegelová Magdalena</v>
      </c>
      <c r="L88" s="8" t="str">
        <f>MSM2006!C27</f>
        <v>AC Choceň</v>
      </c>
      <c r="M88" s="24">
        <f>MSM2006!D27</f>
        <v>1965</v>
      </c>
      <c r="N88" s="24" t="str">
        <f>MSM2006!E27</f>
        <v>G</v>
      </c>
      <c r="O88" s="12">
        <f>MSM2006!F27</f>
        <v>0.12694444444444444</v>
      </c>
    </row>
    <row r="89" spans="1:15" ht="15">
      <c r="A89" s="15" t="s">
        <v>94</v>
      </c>
      <c r="B89" s="31" t="s">
        <v>89</v>
      </c>
      <c r="C89" s="14" t="s">
        <v>89</v>
      </c>
      <c r="D89" s="14" t="s">
        <v>89</v>
      </c>
      <c r="E89" s="14" t="s">
        <v>89</v>
      </c>
      <c r="F89" s="14" t="s">
        <v>89</v>
      </c>
      <c r="G89" s="14" t="s">
        <v>89</v>
      </c>
      <c r="H89" s="14">
        <v>6</v>
      </c>
      <c r="I89" s="14" t="s">
        <v>89</v>
      </c>
      <c r="J89" s="7">
        <f>MSM2006!A94</f>
        <v>91</v>
      </c>
      <c r="K89" s="23" t="str">
        <f>MSM2006!B94</f>
        <v>Kašová Hana</v>
      </c>
      <c r="L89" s="8" t="str">
        <f>MSM2006!C94</f>
        <v>Barnex Sport Brno</v>
      </c>
      <c r="M89" s="24">
        <f>MSM2006!D94</f>
        <v>1954</v>
      </c>
      <c r="N89" s="24" t="str">
        <f>MSM2006!E94</f>
        <v>G</v>
      </c>
      <c r="O89" s="12">
        <f>MSM2006!F94</f>
        <v>0.12724537037037037</v>
      </c>
    </row>
    <row r="90" spans="1:15" ht="15">
      <c r="A90" s="15" t="s">
        <v>95</v>
      </c>
      <c r="B90" s="31" t="s">
        <v>89</v>
      </c>
      <c r="C90" s="14" t="s">
        <v>89</v>
      </c>
      <c r="D90" s="14">
        <v>17</v>
      </c>
      <c r="E90" s="14" t="s">
        <v>89</v>
      </c>
      <c r="F90" s="14" t="s">
        <v>89</v>
      </c>
      <c r="G90" s="14" t="s">
        <v>89</v>
      </c>
      <c r="H90" s="14" t="s">
        <v>89</v>
      </c>
      <c r="I90" s="14" t="s">
        <v>89</v>
      </c>
      <c r="J90" s="7">
        <f>MSM2006!A98</f>
        <v>95</v>
      </c>
      <c r="K90" s="23" t="str">
        <f>MSM2006!B98</f>
        <v>Zajíc Jan</v>
      </c>
      <c r="L90" s="8" t="str">
        <f>MSM2006!C98</f>
        <v>Hvězda SKP Pardubice</v>
      </c>
      <c r="M90" s="24">
        <f>MSM2006!D98</f>
        <v>1953</v>
      </c>
      <c r="N90" s="24" t="str">
        <f>MSM2006!E98</f>
        <v>C</v>
      </c>
      <c r="O90" s="12">
        <f>MSM2006!F98</f>
        <v>0.12746527777777777</v>
      </c>
    </row>
    <row r="91" spans="1:15" ht="15">
      <c r="A91" s="15" t="s">
        <v>96</v>
      </c>
      <c r="B91" s="31">
        <v>34</v>
      </c>
      <c r="C91" s="14" t="s">
        <v>89</v>
      </c>
      <c r="D91" s="14" t="s">
        <v>89</v>
      </c>
      <c r="E91" s="14" t="s">
        <v>89</v>
      </c>
      <c r="F91" s="14" t="s">
        <v>89</v>
      </c>
      <c r="G91" s="14" t="s">
        <v>89</v>
      </c>
      <c r="H91" s="14" t="s">
        <v>89</v>
      </c>
      <c r="I91" s="14" t="s">
        <v>89</v>
      </c>
      <c r="J91" s="7">
        <f>MSM2006!A91</f>
        <v>88</v>
      </c>
      <c r="K91" s="23" t="str">
        <f>MSM2006!B91</f>
        <v>Vlasák Michal</v>
      </c>
      <c r="L91" s="8" t="str">
        <f>MSM2006!C91</f>
        <v>Rajhrad</v>
      </c>
      <c r="M91" s="24">
        <f>MSM2006!D91</f>
        <v>1974</v>
      </c>
      <c r="N91" s="24" t="str">
        <f>MSM2006!E91</f>
        <v>A</v>
      </c>
      <c r="O91" s="12">
        <f>MSM2006!F91</f>
        <v>0.12797453703703704</v>
      </c>
    </row>
    <row r="92" spans="1:15" ht="15">
      <c r="A92" s="15" t="s">
        <v>97</v>
      </c>
      <c r="B92" s="31" t="s">
        <v>89</v>
      </c>
      <c r="C92" s="14" t="s">
        <v>89</v>
      </c>
      <c r="D92" s="14" t="s">
        <v>89</v>
      </c>
      <c r="E92" s="14">
        <v>4</v>
      </c>
      <c r="F92" s="14" t="s">
        <v>89</v>
      </c>
      <c r="G92" s="14" t="s">
        <v>89</v>
      </c>
      <c r="H92" s="14" t="s">
        <v>89</v>
      </c>
      <c r="I92" s="14" t="s">
        <v>89</v>
      </c>
      <c r="J92" s="7">
        <f>MSM2006!A64</f>
        <v>61</v>
      </c>
      <c r="K92" s="23" t="str">
        <f>MSM2006!B64</f>
        <v>Holý Josef</v>
      </c>
      <c r="L92" s="8" t="str">
        <f>MSM2006!C64</f>
        <v>Brno</v>
      </c>
      <c r="M92" s="24">
        <f>MSM2006!D64</f>
        <v>1941</v>
      </c>
      <c r="N92" s="24" t="str">
        <f>MSM2006!E64</f>
        <v>D</v>
      </c>
      <c r="O92" s="12">
        <f>MSM2006!F64</f>
        <v>0.12837962962962962</v>
      </c>
    </row>
    <row r="93" spans="1:15" ht="15">
      <c r="A93" s="15" t="s">
        <v>98</v>
      </c>
      <c r="B93" s="31" t="s">
        <v>89</v>
      </c>
      <c r="C93" s="14" t="s">
        <v>89</v>
      </c>
      <c r="D93" s="14" t="s">
        <v>89</v>
      </c>
      <c r="E93" s="14" t="s">
        <v>89</v>
      </c>
      <c r="F93" s="14" t="s">
        <v>89</v>
      </c>
      <c r="G93" s="14" t="s">
        <v>89</v>
      </c>
      <c r="H93" s="14">
        <v>7</v>
      </c>
      <c r="I93" s="14" t="s">
        <v>89</v>
      </c>
      <c r="J93" s="7">
        <f>MSM2006!A35</f>
        <v>32</v>
      </c>
      <c r="K93" s="23" t="str">
        <f>MSM2006!B35</f>
        <v>Dvořáčková Dagmar</v>
      </c>
      <c r="L93" s="8" t="str">
        <f>MSM2006!C35</f>
        <v>TK Brno</v>
      </c>
      <c r="M93" s="24">
        <f>MSM2006!D35</f>
        <v>1950</v>
      </c>
      <c r="N93" s="24" t="str">
        <f>MSM2006!E35</f>
        <v>G</v>
      </c>
      <c r="O93" s="12">
        <f>MSM2006!F35</f>
        <v>0.12893518518518518</v>
      </c>
    </row>
    <row r="94" spans="1:15" ht="15">
      <c r="A94" s="15" t="s">
        <v>99</v>
      </c>
      <c r="B94" s="31" t="s">
        <v>89</v>
      </c>
      <c r="C94" s="14" t="s">
        <v>89</v>
      </c>
      <c r="D94" s="14" t="s">
        <v>89</v>
      </c>
      <c r="E94" s="14" t="s">
        <v>89</v>
      </c>
      <c r="F94" s="14" t="s">
        <v>89</v>
      </c>
      <c r="G94" s="14">
        <v>4</v>
      </c>
      <c r="H94" s="14" t="s">
        <v>89</v>
      </c>
      <c r="I94" s="14" t="s">
        <v>89</v>
      </c>
      <c r="J94" s="7">
        <f>MSM2006!A36</f>
        <v>33</v>
      </c>
      <c r="K94" s="23" t="str">
        <f>MSM2006!B36</f>
        <v>Kuglerová Jitka</v>
      </c>
      <c r="L94" s="8" t="str">
        <f>MSM2006!C36</f>
        <v>Radostice</v>
      </c>
      <c r="M94" s="24">
        <f>MSM2006!D36</f>
        <v>1977</v>
      </c>
      <c r="N94" s="24" t="str">
        <f>MSM2006!E36</f>
        <v>F</v>
      </c>
      <c r="O94" s="12">
        <f>MSM2006!F36</f>
        <v>0.13122685185185184</v>
      </c>
    </row>
    <row r="95" spans="1:15" ht="15">
      <c r="A95" s="15" t="s">
        <v>100</v>
      </c>
      <c r="B95" s="31">
        <v>35</v>
      </c>
      <c r="C95" s="14" t="s">
        <v>89</v>
      </c>
      <c r="D95" s="14" t="s">
        <v>89</v>
      </c>
      <c r="E95" s="14" t="s">
        <v>89</v>
      </c>
      <c r="F95" s="14" t="s">
        <v>89</v>
      </c>
      <c r="G95" s="14" t="s">
        <v>89</v>
      </c>
      <c r="H95" s="14" t="s">
        <v>89</v>
      </c>
      <c r="I95" s="14" t="s">
        <v>89</v>
      </c>
      <c r="J95" s="7">
        <f>MSM2006!A54</f>
        <v>51</v>
      </c>
      <c r="K95" s="23" t="str">
        <f>MSM2006!B54</f>
        <v>Glier Michal</v>
      </c>
      <c r="L95" s="8" t="str">
        <f>MSM2006!C54</f>
        <v>Doubravník</v>
      </c>
      <c r="M95" s="24">
        <f>MSM2006!D54</f>
        <v>1982</v>
      </c>
      <c r="N95" s="24" t="str">
        <f>MSM2006!E54</f>
        <v>A</v>
      </c>
      <c r="O95" s="12">
        <f>MSM2006!F54</f>
        <v>0.13175925925925927</v>
      </c>
    </row>
    <row r="96" spans="1:15" ht="15">
      <c r="A96" s="15" t="s">
        <v>101</v>
      </c>
      <c r="B96" s="31" t="s">
        <v>89</v>
      </c>
      <c r="C96" s="14" t="s">
        <v>89</v>
      </c>
      <c r="D96" s="14" t="s">
        <v>89</v>
      </c>
      <c r="E96" s="14" t="s">
        <v>89</v>
      </c>
      <c r="F96" s="14">
        <v>2</v>
      </c>
      <c r="G96" s="14" t="s">
        <v>89</v>
      </c>
      <c r="H96" s="14" t="s">
        <v>89</v>
      </c>
      <c r="I96" s="14" t="s">
        <v>89</v>
      </c>
      <c r="J96" s="7">
        <f>MSM2006!A33</f>
        <v>30</v>
      </c>
      <c r="K96" s="23" t="str">
        <f>MSM2006!B33</f>
        <v>Ondrák Bohumír</v>
      </c>
      <c r="L96" s="8" t="str">
        <f>MSM2006!C33</f>
        <v>Nové Město na Moravě</v>
      </c>
      <c r="M96" s="24">
        <f>MSM2006!D33</f>
        <v>1936</v>
      </c>
      <c r="N96" s="24" t="str">
        <f>MSM2006!E33</f>
        <v>E</v>
      </c>
      <c r="O96" s="12">
        <f>MSM2006!F33</f>
        <v>0.13241898148148148</v>
      </c>
    </row>
    <row r="97" spans="1:15" ht="15">
      <c r="A97" s="15" t="s">
        <v>102</v>
      </c>
      <c r="B97" s="31">
        <v>36</v>
      </c>
      <c r="C97" s="14" t="s">
        <v>89</v>
      </c>
      <c r="D97" s="14" t="s">
        <v>89</v>
      </c>
      <c r="E97" s="14" t="s">
        <v>89</v>
      </c>
      <c r="F97" s="14" t="s">
        <v>89</v>
      </c>
      <c r="G97" s="14" t="s">
        <v>89</v>
      </c>
      <c r="H97" s="14" t="s">
        <v>89</v>
      </c>
      <c r="I97" s="14" t="s">
        <v>89</v>
      </c>
      <c r="J97" s="7">
        <f>MSM2006!A88</f>
        <v>85</v>
      </c>
      <c r="K97" s="23" t="str">
        <f>MSM2006!B88</f>
        <v>Matula Jaroslav</v>
      </c>
      <c r="L97" s="8" t="str">
        <f>MSM2006!C88</f>
        <v>Brno</v>
      </c>
      <c r="M97" s="24">
        <f>MSM2006!D88</f>
        <v>1970</v>
      </c>
      <c r="N97" s="24" t="str">
        <f>MSM2006!E88</f>
        <v>A</v>
      </c>
      <c r="O97" s="12">
        <f>MSM2006!F88</f>
        <v>0.13313657407407406</v>
      </c>
    </row>
    <row r="98" spans="1:15" ht="15">
      <c r="A98" s="15" t="s">
        <v>103</v>
      </c>
      <c r="B98" s="31" t="s">
        <v>89</v>
      </c>
      <c r="C98" s="14" t="s">
        <v>89</v>
      </c>
      <c r="D98" s="14" t="s">
        <v>89</v>
      </c>
      <c r="E98" s="14" t="s">
        <v>89</v>
      </c>
      <c r="F98" s="14" t="s">
        <v>89</v>
      </c>
      <c r="G98" s="14" t="s">
        <v>89</v>
      </c>
      <c r="H98" s="14">
        <v>8</v>
      </c>
      <c r="I98" s="14" t="s">
        <v>89</v>
      </c>
      <c r="J98" s="7">
        <f>MSM2006!A13</f>
        <v>9</v>
      </c>
      <c r="K98" s="23" t="str">
        <f>MSM2006!B13</f>
        <v>Cupalová Eva</v>
      </c>
      <c r="L98" s="8" t="str">
        <f>MSM2006!C13</f>
        <v>Sokol Bučovice</v>
      </c>
      <c r="M98" s="24">
        <f>MSM2006!D13</f>
        <v>1947</v>
      </c>
      <c r="N98" s="24" t="str">
        <f>MSM2006!E13</f>
        <v>G</v>
      </c>
      <c r="O98" s="12">
        <f>MSM2006!F13</f>
        <v>0.13371527777777778</v>
      </c>
    </row>
    <row r="99" spans="1:15" ht="15">
      <c r="A99" s="15" t="s">
        <v>114</v>
      </c>
      <c r="B99" s="31" t="s">
        <v>89</v>
      </c>
      <c r="C99" s="14" t="s">
        <v>89</v>
      </c>
      <c r="D99" s="14" t="s">
        <v>89</v>
      </c>
      <c r="E99" s="14" t="s">
        <v>89</v>
      </c>
      <c r="F99" s="14" t="s">
        <v>89</v>
      </c>
      <c r="G99" s="14" t="s">
        <v>89</v>
      </c>
      <c r="H99" s="14">
        <v>9</v>
      </c>
      <c r="I99" s="14">
        <v>11</v>
      </c>
      <c r="J99" s="7">
        <f>MSM2006!A61</f>
        <v>58</v>
      </c>
      <c r="K99" s="23" t="str">
        <f>MSM2006!B61</f>
        <v>Chladilová Olga</v>
      </c>
      <c r="L99" s="8" t="str">
        <f>MSM2006!C61</f>
        <v>TTC Brno</v>
      </c>
      <c r="M99" s="24">
        <f>MSM2006!D61</f>
        <v>1971</v>
      </c>
      <c r="N99" s="24" t="str">
        <f>MSM2006!E61</f>
        <v>G</v>
      </c>
      <c r="O99" s="12">
        <f>MSM2006!F61</f>
        <v>0.1349074074074074</v>
      </c>
    </row>
    <row r="100" spans="1:15" ht="15">
      <c r="A100" s="15" t="s">
        <v>115</v>
      </c>
      <c r="B100" s="31" t="s">
        <v>89</v>
      </c>
      <c r="C100" s="14">
        <v>18</v>
      </c>
      <c r="D100" s="14" t="s">
        <v>89</v>
      </c>
      <c r="E100" s="14" t="s">
        <v>89</v>
      </c>
      <c r="F100" s="14" t="s">
        <v>89</v>
      </c>
      <c r="G100" s="14" t="s">
        <v>89</v>
      </c>
      <c r="H100" s="14" t="s">
        <v>89</v>
      </c>
      <c r="I100" s="14" t="s">
        <v>89</v>
      </c>
      <c r="J100" s="7">
        <f>MSM2006!A46</f>
        <v>43</v>
      </c>
      <c r="K100" s="23" t="str">
        <f>MSM2006!B46</f>
        <v>Fusik Ján</v>
      </c>
      <c r="L100" s="8" t="str">
        <f>MSM2006!C46</f>
        <v>UPS Bratislava</v>
      </c>
      <c r="M100" s="24">
        <f>MSM2006!D46</f>
        <v>1958</v>
      </c>
      <c r="N100" s="24" t="str">
        <f>MSM2006!E46</f>
        <v>B</v>
      </c>
      <c r="O100" s="12">
        <f>MSM2006!F46</f>
        <v>0.13600694444444444</v>
      </c>
    </row>
    <row r="101" spans="1:15" ht="15">
      <c r="A101" s="15" t="s">
        <v>116</v>
      </c>
      <c r="B101" s="31" t="s">
        <v>89</v>
      </c>
      <c r="C101" s="14" t="s">
        <v>89</v>
      </c>
      <c r="D101" s="14" t="s">
        <v>89</v>
      </c>
      <c r="E101" s="14" t="s">
        <v>89</v>
      </c>
      <c r="F101" s="14" t="s">
        <v>89</v>
      </c>
      <c r="G101" s="14" t="s">
        <v>89</v>
      </c>
      <c r="H101" s="14">
        <v>10</v>
      </c>
      <c r="I101" s="14" t="s">
        <v>89</v>
      </c>
      <c r="J101" s="7">
        <f>MSM2006!A19</f>
        <v>15</v>
      </c>
      <c r="K101" s="23" t="str">
        <f>MSM2006!B19</f>
        <v>Budínská Hana</v>
      </c>
      <c r="L101" s="8" t="str">
        <f>MSM2006!C19</f>
        <v>Jihlava</v>
      </c>
      <c r="M101" s="24">
        <f>MSM2006!D19</f>
        <v>1960</v>
      </c>
      <c r="N101" s="24" t="str">
        <f>MSM2006!E19</f>
        <v>G</v>
      </c>
      <c r="O101" s="12">
        <f>MSM2006!F19</f>
        <v>0.13815972222222223</v>
      </c>
    </row>
    <row r="102" spans="1:15" ht="15">
      <c r="A102" s="15" t="s">
        <v>117</v>
      </c>
      <c r="B102" s="31">
        <v>37</v>
      </c>
      <c r="C102" s="14" t="s">
        <v>89</v>
      </c>
      <c r="D102" s="14" t="s">
        <v>89</v>
      </c>
      <c r="E102" s="14" t="s">
        <v>89</v>
      </c>
      <c r="F102" s="14" t="s">
        <v>89</v>
      </c>
      <c r="G102" s="14" t="s">
        <v>89</v>
      </c>
      <c r="H102" s="14" t="s">
        <v>89</v>
      </c>
      <c r="I102" s="14" t="s">
        <v>89</v>
      </c>
      <c r="J102" s="7">
        <f>MSM2006!A83</f>
        <v>80</v>
      </c>
      <c r="K102" s="23" t="str">
        <f>MSM2006!B83</f>
        <v>Hirsch Miroslav</v>
      </c>
      <c r="L102" s="8" t="str">
        <f>MSM2006!C83</f>
        <v>Retromedia racing</v>
      </c>
      <c r="M102" s="24">
        <f>MSM2006!D83</f>
        <v>1974</v>
      </c>
      <c r="N102" s="24" t="str">
        <f>MSM2006!E83</f>
        <v>A</v>
      </c>
      <c r="O102" s="12">
        <f>MSM2006!F83</f>
        <v>0.14059027777777777</v>
      </c>
    </row>
    <row r="103" spans="1:15" ht="15">
      <c r="A103" s="15" t="s">
        <v>118</v>
      </c>
      <c r="B103" s="31">
        <v>38</v>
      </c>
      <c r="C103" s="14" t="s">
        <v>89</v>
      </c>
      <c r="D103" s="14" t="s">
        <v>89</v>
      </c>
      <c r="E103" s="14" t="s">
        <v>89</v>
      </c>
      <c r="F103" s="14" t="s">
        <v>89</v>
      </c>
      <c r="G103" s="14" t="s">
        <v>89</v>
      </c>
      <c r="H103" s="14" t="s">
        <v>89</v>
      </c>
      <c r="I103" s="14" t="s">
        <v>89</v>
      </c>
      <c r="J103" s="7">
        <f>MSM2006!A37</f>
        <v>34</v>
      </c>
      <c r="K103" s="23" t="str">
        <f>MSM2006!B37</f>
        <v>Philipp Petr</v>
      </c>
      <c r="L103" s="8" t="str">
        <f>MSM2006!C37</f>
        <v>Veselý Žďár</v>
      </c>
      <c r="M103" s="24">
        <f>MSM2006!D37</f>
        <v>1971</v>
      </c>
      <c r="N103" s="24" t="str">
        <f>MSM2006!E37</f>
        <v>A</v>
      </c>
      <c r="O103" s="12">
        <f>MSM2006!F37</f>
        <v>0.14275462962962962</v>
      </c>
    </row>
    <row r="104" spans="1:15" ht="15">
      <c r="A104" s="15" t="s">
        <v>119</v>
      </c>
      <c r="B104" s="31">
        <v>39</v>
      </c>
      <c r="C104" s="14" t="s">
        <v>89</v>
      </c>
      <c r="D104" s="14" t="s">
        <v>89</v>
      </c>
      <c r="E104" s="14" t="s">
        <v>89</v>
      </c>
      <c r="F104" s="14" t="s">
        <v>89</v>
      </c>
      <c r="G104" s="14" t="s">
        <v>89</v>
      </c>
      <c r="H104" s="14" t="s">
        <v>89</v>
      </c>
      <c r="I104" s="14" t="s">
        <v>89</v>
      </c>
      <c r="J104" s="7">
        <f>MSM2006!A12</f>
        <v>8</v>
      </c>
      <c r="K104" s="23" t="str">
        <f>MSM2006!B12</f>
        <v>Ledvinka Josef</v>
      </c>
      <c r="L104" s="8" t="str">
        <f>MSM2006!C12</f>
        <v>Přibyslav</v>
      </c>
      <c r="M104" s="24">
        <f>MSM2006!D12</f>
        <v>1972</v>
      </c>
      <c r="N104" s="24" t="str">
        <f>MSM2006!E12</f>
        <v>A</v>
      </c>
      <c r="O104" s="12">
        <f>MSM2006!F12</f>
        <v>0.14465277777777777</v>
      </c>
    </row>
    <row r="105" spans="1:15" ht="15">
      <c r="A105" s="15" t="s">
        <v>120</v>
      </c>
      <c r="B105" s="31" t="s">
        <v>89</v>
      </c>
      <c r="C105" s="14" t="s">
        <v>89</v>
      </c>
      <c r="D105" s="14" t="s">
        <v>89</v>
      </c>
      <c r="E105" s="14" t="s">
        <v>89</v>
      </c>
      <c r="F105" s="14" t="s">
        <v>89</v>
      </c>
      <c r="G105" s="14">
        <v>5</v>
      </c>
      <c r="H105" s="14" t="s">
        <v>89</v>
      </c>
      <c r="I105" s="14" t="s">
        <v>89</v>
      </c>
      <c r="J105" s="7">
        <f>MSM2006!A39</f>
        <v>36</v>
      </c>
      <c r="K105" s="23" t="str">
        <f>MSM2006!B39</f>
        <v>Novotná Ludmila</v>
      </c>
      <c r="L105" s="8" t="str">
        <f>MSM2006!C39</f>
        <v>Zubří</v>
      </c>
      <c r="M105" s="24">
        <f>MSM2006!D39</f>
        <v>1972</v>
      </c>
      <c r="N105" s="24" t="str">
        <f>MSM2006!E39</f>
        <v>F</v>
      </c>
      <c r="O105" s="12">
        <f>MSM2006!F39</f>
        <v>0.1465625</v>
      </c>
    </row>
    <row r="106" spans="1:15" ht="15">
      <c r="A106" s="15" t="s">
        <v>121</v>
      </c>
      <c r="B106" s="31" t="s">
        <v>89</v>
      </c>
      <c r="C106" s="14" t="s">
        <v>89</v>
      </c>
      <c r="D106" s="14" t="s">
        <v>89</v>
      </c>
      <c r="E106" s="14" t="s">
        <v>89</v>
      </c>
      <c r="F106" s="14" t="s">
        <v>89</v>
      </c>
      <c r="G106" s="14" t="s">
        <v>89</v>
      </c>
      <c r="H106" s="14">
        <v>11</v>
      </c>
      <c r="I106" s="14" t="s">
        <v>89</v>
      </c>
      <c r="J106" s="7">
        <f>MSM2006!A40</f>
        <v>37</v>
      </c>
      <c r="K106" s="23" t="str">
        <f>MSM2006!B40</f>
        <v>Anderková Agáta</v>
      </c>
      <c r="L106" s="8" t="str">
        <f>MSM2006!C40</f>
        <v>Nové Město na Moravě</v>
      </c>
      <c r="M106" s="24">
        <f>MSM2006!D40</f>
        <v>1970</v>
      </c>
      <c r="N106" s="24" t="str">
        <f>MSM2006!E40</f>
        <v>G</v>
      </c>
      <c r="O106" s="12">
        <f>MSM2006!F40</f>
        <v>0.14846064814814816</v>
      </c>
    </row>
    <row r="107" spans="1:15" ht="15">
      <c r="A107" s="15" t="s">
        <v>122</v>
      </c>
      <c r="B107" s="31" t="s">
        <v>89</v>
      </c>
      <c r="C107" s="14" t="s">
        <v>89</v>
      </c>
      <c r="D107" s="14" t="s">
        <v>89</v>
      </c>
      <c r="E107" s="14" t="s">
        <v>89</v>
      </c>
      <c r="F107" s="14" t="s">
        <v>89</v>
      </c>
      <c r="G107" s="14" t="s">
        <v>89</v>
      </c>
      <c r="H107" s="14" t="s">
        <v>89</v>
      </c>
      <c r="I107" s="14" t="s">
        <v>89</v>
      </c>
      <c r="J107" s="7">
        <f>MSM2006!A16</f>
        <v>12</v>
      </c>
      <c r="K107" s="23" t="str">
        <f>MSM2006!B16</f>
        <v>Formánek Petr</v>
      </c>
      <c r="L107" s="8" t="str">
        <f>MSM2006!C16</f>
        <v>Kunštát</v>
      </c>
      <c r="M107" s="24">
        <f>MSM2006!D16</f>
        <v>1967</v>
      </c>
      <c r="N107" s="24" t="str">
        <f>MSM2006!E16</f>
        <v>A</v>
      </c>
      <c r="O107" s="12" t="s">
        <v>301</v>
      </c>
    </row>
    <row r="108" spans="1:15" ht="15">
      <c r="A108" s="15"/>
      <c r="B108" s="14"/>
      <c r="C108" s="14"/>
      <c r="D108" s="14"/>
      <c r="E108" s="14"/>
      <c r="F108" s="14"/>
      <c r="G108" s="14"/>
      <c r="H108" s="14"/>
      <c r="I108" s="14"/>
      <c r="K108" s="23"/>
      <c r="L108" s="8"/>
      <c r="M108" s="24"/>
      <c r="N108" s="24"/>
      <c r="O108" s="12"/>
    </row>
    <row r="109" spans="1:15" ht="15">
      <c r="A109" s="15"/>
      <c r="B109" s="14"/>
      <c r="C109" s="14"/>
      <c r="D109" s="14"/>
      <c r="E109" s="14"/>
      <c r="F109" s="14"/>
      <c r="G109" s="14"/>
      <c r="H109" s="14"/>
      <c r="I109" s="14"/>
      <c r="K109" s="23"/>
      <c r="L109" s="8"/>
      <c r="M109" s="24"/>
      <c r="N109" s="24"/>
      <c r="O109" s="12"/>
    </row>
    <row r="110" spans="1:15" ht="15">
      <c r="A110" s="15"/>
      <c r="B110" s="14"/>
      <c r="C110" s="14"/>
      <c r="D110" s="14"/>
      <c r="E110" s="14"/>
      <c r="F110" s="14"/>
      <c r="G110" s="14"/>
      <c r="H110" s="14"/>
      <c r="I110" s="14"/>
      <c r="K110" s="23"/>
      <c r="L110" s="8"/>
      <c r="M110" s="24"/>
      <c r="N110" s="24"/>
      <c r="O110" s="12"/>
    </row>
    <row r="111" spans="1:15" ht="15">
      <c r="A111" s="15"/>
      <c r="B111" s="14"/>
      <c r="C111" s="14"/>
      <c r="D111" s="14"/>
      <c r="E111" s="14"/>
      <c r="F111" s="14"/>
      <c r="G111" s="14"/>
      <c r="H111" s="14"/>
      <c r="I111" s="14"/>
      <c r="K111" s="23"/>
      <c r="L111" s="8"/>
      <c r="M111" s="24"/>
      <c r="N111" s="24"/>
      <c r="O111" s="12"/>
    </row>
    <row r="112" spans="1:15" ht="15">
      <c r="A112" s="15"/>
      <c r="B112" s="14"/>
      <c r="C112" s="14"/>
      <c r="D112" s="14"/>
      <c r="E112" s="14"/>
      <c r="F112" s="14"/>
      <c r="G112" s="14"/>
      <c r="H112" s="14"/>
      <c r="I112" s="14"/>
      <c r="K112" s="23"/>
      <c r="L112" s="8"/>
      <c r="M112" s="24"/>
      <c r="N112" s="24"/>
      <c r="O112" s="12"/>
    </row>
    <row r="113" spans="1:15" ht="15">
      <c r="A113" s="15"/>
      <c r="B113" s="14"/>
      <c r="C113" s="14"/>
      <c r="D113" s="14"/>
      <c r="E113" s="14"/>
      <c r="F113" s="14"/>
      <c r="G113" s="14"/>
      <c r="H113" s="14"/>
      <c r="I113" s="14"/>
      <c r="K113" s="23"/>
      <c r="L113" s="8"/>
      <c r="M113" s="24"/>
      <c r="N113" s="24"/>
      <c r="O113" s="12"/>
    </row>
    <row r="114" spans="1:15" ht="15">
      <c r="A114" s="15"/>
      <c r="B114" s="14"/>
      <c r="C114" s="14"/>
      <c r="D114" s="14"/>
      <c r="E114" s="14"/>
      <c r="F114" s="14"/>
      <c r="G114" s="14"/>
      <c r="H114" s="14"/>
      <c r="I114" s="14"/>
      <c r="K114" s="23"/>
      <c r="L114" s="8"/>
      <c r="M114" s="24"/>
      <c r="N114" s="24"/>
      <c r="O114" s="12"/>
    </row>
    <row r="115" spans="1:15" ht="15">
      <c r="A115" s="15"/>
      <c r="B115" s="14"/>
      <c r="C115" s="14"/>
      <c r="D115" s="14"/>
      <c r="E115" s="14"/>
      <c r="F115" s="14"/>
      <c r="G115" s="14"/>
      <c r="H115" s="14"/>
      <c r="I115" s="14"/>
      <c r="K115" s="23"/>
      <c r="L115" s="8"/>
      <c r="M115" s="24"/>
      <c r="N115" s="24"/>
      <c r="O115" s="12"/>
    </row>
    <row r="116" spans="1:15" ht="15">
      <c r="A116" s="15"/>
      <c r="B116" s="14"/>
      <c r="C116" s="14"/>
      <c r="D116" s="14"/>
      <c r="E116" s="14"/>
      <c r="F116" s="14"/>
      <c r="G116" s="14"/>
      <c r="H116" s="14"/>
      <c r="I116" s="14"/>
      <c r="K116" s="23"/>
      <c r="L116" s="8"/>
      <c r="M116" s="24"/>
      <c r="N116" s="24"/>
      <c r="O116" s="12"/>
    </row>
    <row r="117" spans="1:15" ht="15">
      <c r="A117" s="15"/>
      <c r="B117" s="14"/>
      <c r="C117" s="14"/>
      <c r="D117" s="14"/>
      <c r="E117" s="14"/>
      <c r="F117" s="14"/>
      <c r="G117" s="14"/>
      <c r="H117" s="14"/>
      <c r="I117" s="14"/>
      <c r="K117" s="23"/>
      <c r="L117" s="8"/>
      <c r="M117" s="24"/>
      <c r="N117" s="24"/>
      <c r="O117" s="12"/>
    </row>
    <row r="118" spans="1:15" ht="15">
      <c r="A118" s="15"/>
      <c r="B118" s="14"/>
      <c r="C118" s="14"/>
      <c r="D118" s="14"/>
      <c r="E118" s="14"/>
      <c r="F118" s="14"/>
      <c r="G118" s="14"/>
      <c r="H118" s="14"/>
      <c r="I118" s="14"/>
      <c r="K118" s="23"/>
      <c r="L118" s="8"/>
      <c r="M118" s="24"/>
      <c r="N118" s="24"/>
      <c r="O118" s="12"/>
    </row>
    <row r="119" spans="1:15" ht="15">
      <c r="A119" s="15"/>
      <c r="B119" s="14"/>
      <c r="C119" s="14"/>
      <c r="D119" s="14"/>
      <c r="E119" s="14"/>
      <c r="F119" s="14"/>
      <c r="G119" s="14"/>
      <c r="H119" s="14"/>
      <c r="I119" s="14"/>
      <c r="K119" s="23"/>
      <c r="L119" s="8"/>
      <c r="M119" s="24"/>
      <c r="N119" s="24"/>
      <c r="O119" s="12"/>
    </row>
    <row r="120" spans="1:15" ht="15">
      <c r="A120" s="15"/>
      <c r="B120" s="14"/>
      <c r="C120" s="14"/>
      <c r="D120" s="14"/>
      <c r="E120" s="14"/>
      <c r="F120" s="14"/>
      <c r="G120" s="14"/>
      <c r="H120" s="14"/>
      <c r="I120" s="14"/>
      <c r="K120" s="23"/>
      <c r="L120" s="8"/>
      <c r="M120" s="24"/>
      <c r="N120" s="24"/>
      <c r="O120" s="12"/>
    </row>
    <row r="121" spans="1:15" ht="15">
      <c r="A121" s="15"/>
      <c r="B121" s="14"/>
      <c r="C121" s="14"/>
      <c r="D121" s="14"/>
      <c r="E121" s="14"/>
      <c r="F121" s="14"/>
      <c r="G121" s="14"/>
      <c r="H121" s="14"/>
      <c r="I121" s="14"/>
      <c r="K121" s="23"/>
      <c r="L121" s="8"/>
      <c r="M121" s="24"/>
      <c r="N121" s="24"/>
      <c r="O121" s="12"/>
    </row>
    <row r="122" spans="1:15" ht="15">
      <c r="A122" s="15"/>
      <c r="B122" s="14"/>
      <c r="C122" s="14"/>
      <c r="D122" s="14"/>
      <c r="E122" s="14"/>
      <c r="F122" s="14"/>
      <c r="G122" s="14"/>
      <c r="H122" s="14"/>
      <c r="I122" s="14"/>
      <c r="K122" s="23"/>
      <c r="L122" s="8"/>
      <c r="M122" s="24"/>
      <c r="N122" s="24"/>
      <c r="O122" s="12"/>
    </row>
    <row r="123" spans="1:15" ht="15">
      <c r="A123" s="15"/>
      <c r="B123" s="14"/>
      <c r="C123" s="14"/>
      <c r="D123" s="14"/>
      <c r="E123" s="14"/>
      <c r="F123" s="14"/>
      <c r="G123" s="14"/>
      <c r="H123" s="14"/>
      <c r="I123" s="14"/>
      <c r="K123" s="23"/>
      <c r="L123" s="8"/>
      <c r="M123" s="24"/>
      <c r="N123" s="24"/>
      <c r="O123" s="12"/>
    </row>
    <row r="124" spans="1:15" ht="15">
      <c r="A124" s="15"/>
      <c r="B124" s="14"/>
      <c r="C124" s="14"/>
      <c r="D124" s="14"/>
      <c r="E124" s="14"/>
      <c r="F124" s="14"/>
      <c r="G124" s="14"/>
      <c r="H124" s="14"/>
      <c r="I124" s="14"/>
      <c r="K124" s="23"/>
      <c r="L124" s="8"/>
      <c r="M124" s="24"/>
      <c r="N124" s="24"/>
      <c r="O124" s="12"/>
    </row>
    <row r="125" spans="1:15" ht="15">
      <c r="A125" s="15"/>
      <c r="B125" s="14"/>
      <c r="C125" s="14"/>
      <c r="D125" s="14"/>
      <c r="E125" s="14"/>
      <c r="F125" s="14"/>
      <c r="G125" s="14"/>
      <c r="H125" s="14"/>
      <c r="I125" s="14"/>
      <c r="K125" s="23"/>
      <c r="L125" s="8"/>
      <c r="M125" s="24"/>
      <c r="N125" s="24"/>
      <c r="O125" s="12"/>
    </row>
    <row r="126" spans="1:15" ht="15">
      <c r="A126" s="15"/>
      <c r="B126" s="14"/>
      <c r="C126" s="14"/>
      <c r="D126" s="14"/>
      <c r="E126" s="14"/>
      <c r="F126" s="14"/>
      <c r="G126" s="14"/>
      <c r="H126" s="14"/>
      <c r="I126" s="14"/>
      <c r="K126" s="23"/>
      <c r="L126" s="8"/>
      <c r="M126" s="24"/>
      <c r="N126" s="24"/>
      <c r="O126" s="12"/>
    </row>
    <row r="127" spans="1:15" ht="15">
      <c r="A127" s="15"/>
      <c r="B127" s="14"/>
      <c r="C127" s="14"/>
      <c r="D127" s="14"/>
      <c r="E127" s="14"/>
      <c r="F127" s="14"/>
      <c r="G127" s="14"/>
      <c r="H127" s="14"/>
      <c r="I127" s="14"/>
      <c r="K127" s="23"/>
      <c r="L127" s="8"/>
      <c r="M127" s="24"/>
      <c r="N127" s="24"/>
      <c r="O127" s="12"/>
    </row>
    <row r="128" spans="1:15" ht="15">
      <c r="A128" s="15"/>
      <c r="B128" s="14"/>
      <c r="C128" s="14"/>
      <c r="D128" s="14"/>
      <c r="E128" s="14"/>
      <c r="F128" s="14"/>
      <c r="G128" s="14"/>
      <c r="H128" s="14"/>
      <c r="I128" s="14"/>
      <c r="K128" s="23"/>
      <c r="L128" s="8"/>
      <c r="M128" s="24"/>
      <c r="N128" s="24"/>
      <c r="O128" s="12"/>
    </row>
    <row r="129" spans="1:15" ht="15">
      <c r="A129" s="15"/>
      <c r="B129" s="14"/>
      <c r="C129" s="14"/>
      <c r="D129" s="14"/>
      <c r="E129" s="14"/>
      <c r="F129" s="14"/>
      <c r="G129" s="14"/>
      <c r="H129" s="14"/>
      <c r="I129" s="14"/>
      <c r="K129" s="23"/>
      <c r="L129" s="8"/>
      <c r="M129" s="24"/>
      <c r="N129" s="24"/>
      <c r="O129" s="12"/>
    </row>
    <row r="130" spans="1:15" ht="15">
      <c r="A130" s="15"/>
      <c r="B130" s="14"/>
      <c r="C130" s="14"/>
      <c r="D130" s="14"/>
      <c r="E130" s="14"/>
      <c r="F130" s="14"/>
      <c r="G130" s="14"/>
      <c r="H130" s="14"/>
      <c r="I130" s="14"/>
      <c r="K130" s="23"/>
      <c r="L130" s="8"/>
      <c r="M130" s="24"/>
      <c r="N130" s="24"/>
      <c r="O130" s="12"/>
    </row>
    <row r="131" spans="1:15" ht="15">
      <c r="A131" s="15"/>
      <c r="B131" s="14"/>
      <c r="C131" s="14"/>
      <c r="D131" s="14"/>
      <c r="E131" s="14"/>
      <c r="F131" s="14"/>
      <c r="G131" s="14"/>
      <c r="H131" s="14"/>
      <c r="I131" s="14"/>
      <c r="K131" s="23"/>
      <c r="L131" s="8"/>
      <c r="M131" s="24"/>
      <c r="N131" s="24"/>
      <c r="O131" s="12"/>
    </row>
    <row r="132" spans="1:15" ht="15">
      <c r="A132" s="15"/>
      <c r="B132" s="14"/>
      <c r="C132" s="14"/>
      <c r="D132" s="14"/>
      <c r="E132" s="14"/>
      <c r="F132" s="14"/>
      <c r="G132" s="14"/>
      <c r="H132" s="14"/>
      <c r="I132" s="14"/>
      <c r="K132" s="23"/>
      <c r="L132" s="8"/>
      <c r="M132" s="24"/>
      <c r="N132" s="24"/>
      <c r="O132" s="12"/>
    </row>
    <row r="133" spans="1:15" ht="15">
      <c r="A133" s="15"/>
      <c r="B133" s="14"/>
      <c r="C133" s="14"/>
      <c r="D133" s="14"/>
      <c r="E133" s="14"/>
      <c r="F133" s="14"/>
      <c r="G133" s="14"/>
      <c r="H133" s="14"/>
      <c r="I133" s="14"/>
      <c r="K133" s="23"/>
      <c r="L133" s="8"/>
      <c r="M133" s="24"/>
      <c r="N133" s="24"/>
      <c r="O133" s="12"/>
    </row>
    <row r="134" spans="1:15" ht="15">
      <c r="A134" s="15"/>
      <c r="B134" s="14"/>
      <c r="C134" s="14"/>
      <c r="D134" s="14"/>
      <c r="E134" s="14"/>
      <c r="F134" s="14"/>
      <c r="G134" s="14"/>
      <c r="H134" s="14"/>
      <c r="I134" s="14"/>
      <c r="K134" s="23"/>
      <c r="L134" s="8"/>
      <c r="M134" s="24"/>
      <c r="N134" s="24"/>
      <c r="O134" s="12"/>
    </row>
    <row r="135" spans="1:15" ht="15">
      <c r="A135" s="15"/>
      <c r="B135" s="14"/>
      <c r="C135" s="14"/>
      <c r="D135" s="14"/>
      <c r="E135" s="14"/>
      <c r="F135" s="14"/>
      <c r="G135" s="14"/>
      <c r="H135" s="14"/>
      <c r="I135" s="14"/>
      <c r="K135" s="23"/>
      <c r="L135" s="8"/>
      <c r="M135" s="24"/>
      <c r="N135" s="24"/>
      <c r="O135" s="12"/>
    </row>
    <row r="136" spans="1:15" ht="15">
      <c r="A136" s="15"/>
      <c r="B136" s="14"/>
      <c r="C136" s="14"/>
      <c r="D136" s="14"/>
      <c r="E136" s="14"/>
      <c r="F136" s="14"/>
      <c r="G136" s="14"/>
      <c r="H136" s="14"/>
      <c r="I136" s="14"/>
      <c r="K136" s="23"/>
      <c r="L136" s="8"/>
      <c r="M136" s="24"/>
      <c r="N136" s="24"/>
      <c r="O136" s="12"/>
    </row>
    <row r="137" spans="1:15" ht="15">
      <c r="A137" s="15"/>
      <c r="B137" s="14"/>
      <c r="C137" s="14"/>
      <c r="D137" s="14"/>
      <c r="E137" s="14"/>
      <c r="F137" s="14"/>
      <c r="G137" s="14"/>
      <c r="H137" s="14"/>
      <c r="I137" s="14"/>
      <c r="K137" s="23"/>
      <c r="L137" s="8"/>
      <c r="M137" s="24"/>
      <c r="N137" s="24"/>
      <c r="O137" s="12"/>
    </row>
    <row r="138" spans="1:15" ht="15">
      <c r="A138" s="15"/>
      <c r="B138" s="14"/>
      <c r="C138" s="14"/>
      <c r="D138" s="14"/>
      <c r="E138" s="14"/>
      <c r="F138" s="14"/>
      <c r="G138" s="14"/>
      <c r="H138" s="14"/>
      <c r="I138" s="14"/>
      <c r="K138" s="23"/>
      <c r="L138" s="8"/>
      <c r="M138" s="24"/>
      <c r="N138" s="24"/>
      <c r="O138" s="12"/>
    </row>
    <row r="139" spans="1:15" ht="15">
      <c r="A139" s="15"/>
      <c r="B139" s="14"/>
      <c r="C139" s="14"/>
      <c r="D139" s="14"/>
      <c r="E139" s="14"/>
      <c r="F139" s="14"/>
      <c r="G139" s="14"/>
      <c r="H139" s="14"/>
      <c r="I139" s="14"/>
      <c r="K139" s="23"/>
      <c r="L139" s="8"/>
      <c r="M139" s="24"/>
      <c r="N139" s="24"/>
      <c r="O139" s="12"/>
    </row>
    <row r="140" spans="1:15" ht="15">
      <c r="A140" s="15"/>
      <c r="B140" s="14"/>
      <c r="C140" s="14"/>
      <c r="D140" s="14"/>
      <c r="E140" s="14"/>
      <c r="F140" s="14"/>
      <c r="G140" s="14"/>
      <c r="H140" s="14"/>
      <c r="I140" s="14"/>
      <c r="K140" s="23"/>
      <c r="L140" s="8"/>
      <c r="M140" s="24"/>
      <c r="N140" s="24"/>
      <c r="O140" s="12"/>
    </row>
    <row r="141" spans="1:15" ht="15">
      <c r="A141" s="15"/>
      <c r="B141" s="14"/>
      <c r="C141" s="14"/>
      <c r="D141" s="14"/>
      <c r="E141" s="14"/>
      <c r="F141" s="14"/>
      <c r="G141" s="14"/>
      <c r="H141" s="14"/>
      <c r="I141" s="14"/>
      <c r="K141" s="23"/>
      <c r="L141" s="8"/>
      <c r="M141" s="24"/>
      <c r="N141" s="24"/>
      <c r="O141" s="12"/>
    </row>
    <row r="142" spans="1:15" ht="15">
      <c r="A142" s="15"/>
      <c r="B142" s="14"/>
      <c r="C142" s="14"/>
      <c r="D142" s="14"/>
      <c r="E142" s="14"/>
      <c r="F142" s="14"/>
      <c r="G142" s="14"/>
      <c r="H142" s="14"/>
      <c r="I142" s="14"/>
      <c r="K142" s="23"/>
      <c r="L142" s="8"/>
      <c r="M142" s="24"/>
      <c r="N142" s="24"/>
      <c r="O142" s="12"/>
    </row>
    <row r="143" spans="1:15" ht="15">
      <c r="A143" s="15"/>
      <c r="B143" s="14"/>
      <c r="C143" s="14"/>
      <c r="D143" s="14"/>
      <c r="E143" s="14"/>
      <c r="F143" s="14"/>
      <c r="G143" s="14"/>
      <c r="H143" s="14"/>
      <c r="I143" s="14"/>
      <c r="K143" s="23"/>
      <c r="L143" s="8"/>
      <c r="M143" s="24"/>
      <c r="N143" s="24"/>
      <c r="O143" s="12"/>
    </row>
    <row r="144" spans="1:15" ht="15">
      <c r="A144" s="15"/>
      <c r="B144" s="14"/>
      <c r="C144" s="14"/>
      <c r="D144" s="14"/>
      <c r="E144" s="14"/>
      <c r="F144" s="14"/>
      <c r="G144" s="14"/>
      <c r="H144" s="14"/>
      <c r="I144" s="14"/>
      <c r="K144" s="23"/>
      <c r="L144" s="8"/>
      <c r="M144" s="24"/>
      <c r="N144" s="24"/>
      <c r="O144" s="12"/>
    </row>
    <row r="145" spans="1:15" ht="15">
      <c r="A145" s="15"/>
      <c r="B145" s="14"/>
      <c r="C145" s="14"/>
      <c r="D145" s="14"/>
      <c r="E145" s="14"/>
      <c r="F145" s="14"/>
      <c r="G145" s="14"/>
      <c r="H145" s="14"/>
      <c r="I145" s="14"/>
      <c r="K145" s="23"/>
      <c r="L145" s="8"/>
      <c r="M145" s="24"/>
      <c r="N145" s="24"/>
      <c r="O145" s="12"/>
    </row>
    <row r="146" spans="1:15" ht="15">
      <c r="A146" s="15"/>
      <c r="B146" s="14"/>
      <c r="C146" s="14"/>
      <c r="D146" s="14"/>
      <c r="E146" s="14"/>
      <c r="F146" s="14"/>
      <c r="G146" s="14"/>
      <c r="H146" s="14"/>
      <c r="I146" s="14"/>
      <c r="K146" s="23"/>
      <c r="L146" s="8"/>
      <c r="M146" s="24"/>
      <c r="N146" s="24"/>
      <c r="O146" s="12"/>
    </row>
    <row r="147" spans="1:15" ht="15">
      <c r="A147" s="15"/>
      <c r="B147" s="14"/>
      <c r="C147" s="14"/>
      <c r="D147" s="14"/>
      <c r="E147" s="14"/>
      <c r="F147" s="14"/>
      <c r="G147" s="14"/>
      <c r="H147" s="14"/>
      <c r="I147" s="14"/>
      <c r="K147" s="23"/>
      <c r="L147" s="8"/>
      <c r="M147" s="24"/>
      <c r="N147" s="24"/>
      <c r="O147" s="12"/>
    </row>
    <row r="148" spans="1:15" ht="15">
      <c r="A148" s="15"/>
      <c r="B148" s="14"/>
      <c r="C148" s="14"/>
      <c r="D148" s="14"/>
      <c r="E148" s="14"/>
      <c r="F148" s="14"/>
      <c r="G148" s="14"/>
      <c r="H148" s="14"/>
      <c r="I148" s="14"/>
      <c r="K148" s="23"/>
      <c r="L148" s="8"/>
      <c r="M148" s="24"/>
      <c r="N148" s="24"/>
      <c r="O148" s="12"/>
    </row>
    <row r="149" spans="1:15" ht="15">
      <c r="A149" s="15"/>
      <c r="B149" s="14"/>
      <c r="C149" s="14"/>
      <c r="D149" s="14"/>
      <c r="E149" s="14"/>
      <c r="F149" s="14"/>
      <c r="G149" s="14"/>
      <c r="H149" s="14"/>
      <c r="I149" s="14"/>
      <c r="K149" s="23"/>
      <c r="L149" s="8"/>
      <c r="M149" s="24"/>
      <c r="N149" s="24"/>
      <c r="O149" s="12"/>
    </row>
    <row r="150" spans="1:15" ht="15">
      <c r="A150" s="15"/>
      <c r="B150" s="14"/>
      <c r="C150" s="14"/>
      <c r="D150" s="14"/>
      <c r="E150" s="14"/>
      <c r="F150" s="14"/>
      <c r="G150" s="14"/>
      <c r="H150" s="14"/>
      <c r="I150" s="14"/>
      <c r="K150" s="23"/>
      <c r="L150" s="8"/>
      <c r="M150" s="24"/>
      <c r="N150" s="24"/>
      <c r="O150" s="12"/>
    </row>
    <row r="151" spans="1:15" ht="15">
      <c r="A151" s="15"/>
      <c r="B151" s="14"/>
      <c r="C151" s="14"/>
      <c r="D151" s="14"/>
      <c r="E151" s="14"/>
      <c r="F151" s="14"/>
      <c r="G151" s="14"/>
      <c r="H151" s="14"/>
      <c r="I151" s="14"/>
      <c r="K151" s="23"/>
      <c r="L151" s="8"/>
      <c r="M151" s="24"/>
      <c r="N151" s="24"/>
      <c r="O151" s="12"/>
    </row>
    <row r="152" spans="1:15" ht="15">
      <c r="A152" s="15"/>
      <c r="B152" s="14"/>
      <c r="C152" s="14"/>
      <c r="D152" s="14"/>
      <c r="E152" s="14"/>
      <c r="F152" s="14"/>
      <c r="G152" s="14"/>
      <c r="H152" s="14"/>
      <c r="I152" s="14"/>
      <c r="K152" s="23"/>
      <c r="L152" s="8"/>
      <c r="M152" s="24"/>
      <c r="N152" s="24"/>
      <c r="O152" s="12"/>
    </row>
    <row r="153" spans="1:15" ht="15">
      <c r="A153" s="15"/>
      <c r="B153" s="14"/>
      <c r="C153" s="14"/>
      <c r="D153" s="14"/>
      <c r="E153" s="14"/>
      <c r="F153" s="14"/>
      <c r="G153" s="14"/>
      <c r="H153" s="14"/>
      <c r="I153" s="14"/>
      <c r="K153" s="23"/>
      <c r="L153" s="8"/>
      <c r="M153" s="24"/>
      <c r="N153" s="24"/>
      <c r="O153" s="12"/>
    </row>
    <row r="154" spans="1:15" ht="15">
      <c r="A154" s="15"/>
      <c r="B154" s="14"/>
      <c r="C154" s="14"/>
      <c r="D154" s="14"/>
      <c r="E154" s="14"/>
      <c r="F154" s="14"/>
      <c r="G154" s="14"/>
      <c r="H154" s="14"/>
      <c r="I154" s="14"/>
      <c r="K154" s="23"/>
      <c r="L154" s="8"/>
      <c r="M154" s="24"/>
      <c r="N154" s="24"/>
      <c r="O154" s="12"/>
    </row>
    <row r="155" spans="1:15" ht="15">
      <c r="A155" s="15"/>
      <c r="B155" s="14"/>
      <c r="C155" s="14"/>
      <c r="D155" s="14"/>
      <c r="E155" s="14"/>
      <c r="F155" s="14"/>
      <c r="G155" s="14"/>
      <c r="H155" s="14"/>
      <c r="I155" s="14"/>
      <c r="K155" s="23"/>
      <c r="L155" s="8"/>
      <c r="M155" s="24"/>
      <c r="N155" s="24"/>
      <c r="O155" s="12"/>
    </row>
    <row r="156" spans="1:15" ht="15">
      <c r="A156" s="15"/>
      <c r="B156" s="14"/>
      <c r="C156" s="14"/>
      <c r="D156" s="14"/>
      <c r="E156" s="14"/>
      <c r="F156" s="14"/>
      <c r="G156" s="14"/>
      <c r="H156" s="14"/>
      <c r="I156" s="14"/>
      <c r="K156" s="23"/>
      <c r="L156" s="8"/>
      <c r="M156" s="24"/>
      <c r="N156" s="24"/>
      <c r="O156" s="12"/>
    </row>
    <row r="157" spans="1:15" ht="15">
      <c r="A157" s="15"/>
      <c r="B157" s="14"/>
      <c r="C157" s="14"/>
      <c r="D157" s="14"/>
      <c r="E157" s="14"/>
      <c r="F157" s="14"/>
      <c r="G157" s="14"/>
      <c r="H157" s="14"/>
      <c r="I157" s="14"/>
      <c r="K157" s="23"/>
      <c r="L157" s="8"/>
      <c r="M157" s="24"/>
      <c r="N157" s="24"/>
      <c r="O157" s="12"/>
    </row>
    <row r="158" spans="1:15" ht="15">
      <c r="A158" s="15"/>
      <c r="B158" s="14"/>
      <c r="C158" s="14"/>
      <c r="D158" s="14"/>
      <c r="E158" s="14"/>
      <c r="F158" s="14"/>
      <c r="G158" s="14"/>
      <c r="H158" s="14"/>
      <c r="I158" s="14"/>
      <c r="K158" s="23"/>
      <c r="L158" s="8"/>
      <c r="M158" s="24"/>
      <c r="N158" s="24"/>
      <c r="O158" s="12"/>
    </row>
    <row r="159" spans="1:15" ht="15">
      <c r="A159" s="15"/>
      <c r="B159" s="14"/>
      <c r="C159" s="14"/>
      <c r="D159" s="14"/>
      <c r="E159" s="14"/>
      <c r="F159" s="14"/>
      <c r="G159" s="14"/>
      <c r="H159" s="14"/>
      <c r="I159" s="14"/>
      <c r="K159" s="23"/>
      <c r="L159" s="8"/>
      <c r="M159" s="24"/>
      <c r="N159" s="24"/>
      <c r="O159" s="12"/>
    </row>
    <row r="160" spans="1:15" ht="15">
      <c r="A160" s="15"/>
      <c r="B160" s="14"/>
      <c r="C160" s="14"/>
      <c r="D160" s="14"/>
      <c r="E160" s="14"/>
      <c r="F160" s="14"/>
      <c r="G160" s="14"/>
      <c r="H160" s="14"/>
      <c r="I160" s="14"/>
      <c r="K160" s="23"/>
      <c r="L160" s="8"/>
      <c r="M160" s="24"/>
      <c r="N160" s="24"/>
      <c r="O160" s="12"/>
    </row>
    <row r="161" spans="1:15" ht="15">
      <c r="A161" s="15"/>
      <c r="B161" s="14"/>
      <c r="C161" s="14"/>
      <c r="D161" s="14"/>
      <c r="E161" s="14"/>
      <c r="F161" s="14"/>
      <c r="G161" s="14"/>
      <c r="H161" s="14"/>
      <c r="I161" s="14"/>
      <c r="K161" s="23"/>
      <c r="L161" s="8"/>
      <c r="M161" s="24"/>
      <c r="N161" s="24"/>
      <c r="O161" s="12"/>
    </row>
    <row r="162" spans="1:15" ht="15">
      <c r="A162" s="15"/>
      <c r="B162" s="14"/>
      <c r="C162" s="14"/>
      <c r="D162" s="14"/>
      <c r="E162" s="14"/>
      <c r="F162" s="14"/>
      <c r="G162" s="14"/>
      <c r="H162" s="14"/>
      <c r="I162" s="14"/>
      <c r="K162" s="23"/>
      <c r="L162" s="8"/>
      <c r="M162" s="24"/>
      <c r="N162" s="24"/>
      <c r="O162" s="12"/>
    </row>
    <row r="163" spans="1:15" ht="15">
      <c r="A163" s="15"/>
      <c r="B163" s="14"/>
      <c r="C163" s="14"/>
      <c r="D163" s="14"/>
      <c r="E163" s="14"/>
      <c r="F163" s="14"/>
      <c r="G163" s="14"/>
      <c r="H163" s="14"/>
      <c r="I163" s="14"/>
      <c r="K163" s="23"/>
      <c r="L163" s="8"/>
      <c r="M163" s="24"/>
      <c r="N163" s="24"/>
      <c r="O163" s="12"/>
    </row>
    <row r="164" spans="1:15" ht="15">
      <c r="A164" s="15"/>
      <c r="B164" s="14"/>
      <c r="C164" s="14"/>
      <c r="D164" s="14"/>
      <c r="E164" s="14"/>
      <c r="F164" s="14"/>
      <c r="G164" s="14"/>
      <c r="H164" s="14"/>
      <c r="I164" s="14"/>
      <c r="K164" s="23"/>
      <c r="L164" s="8"/>
      <c r="M164" s="24"/>
      <c r="N164" s="24"/>
      <c r="O164" s="12"/>
    </row>
    <row r="165" spans="1:15" ht="15">
      <c r="A165" s="15"/>
      <c r="B165" s="14"/>
      <c r="C165" s="14"/>
      <c r="D165" s="14"/>
      <c r="E165" s="14"/>
      <c r="F165" s="14"/>
      <c r="G165" s="14"/>
      <c r="H165" s="14"/>
      <c r="I165" s="14"/>
      <c r="K165" s="23"/>
      <c r="L165" s="8"/>
      <c r="M165" s="24"/>
      <c r="N165" s="24"/>
      <c r="O165" s="12"/>
    </row>
    <row r="166" spans="1:15" ht="15">
      <c r="A166" s="15"/>
      <c r="B166" s="14"/>
      <c r="C166" s="14"/>
      <c r="D166" s="14"/>
      <c r="E166" s="14"/>
      <c r="F166" s="14"/>
      <c r="G166" s="14"/>
      <c r="H166" s="14"/>
      <c r="I166" s="14"/>
      <c r="K166" s="23"/>
      <c r="L166" s="8"/>
      <c r="M166" s="24"/>
      <c r="N166" s="24"/>
      <c r="O166" s="12"/>
    </row>
    <row r="167" spans="1:15" ht="15">
      <c r="A167" s="15"/>
      <c r="B167" s="14"/>
      <c r="C167" s="14"/>
      <c r="D167" s="14"/>
      <c r="E167" s="14"/>
      <c r="F167" s="14"/>
      <c r="G167" s="14"/>
      <c r="H167" s="14"/>
      <c r="I167" s="14"/>
      <c r="K167" s="23"/>
      <c r="L167" s="8"/>
      <c r="M167" s="24"/>
      <c r="N167" s="24"/>
      <c r="O167" s="12"/>
    </row>
    <row r="168" spans="1:15" ht="15">
      <c r="A168" s="15"/>
      <c r="B168" s="14"/>
      <c r="C168" s="14"/>
      <c r="D168" s="14"/>
      <c r="E168" s="14"/>
      <c r="F168" s="14"/>
      <c r="G168" s="14"/>
      <c r="H168" s="14"/>
      <c r="I168" s="14"/>
      <c r="K168" s="23"/>
      <c r="L168" s="8"/>
      <c r="M168" s="24"/>
      <c r="N168" s="24"/>
      <c r="O168" s="12"/>
    </row>
    <row r="169" spans="1:15" ht="15">
      <c r="A169" s="15"/>
      <c r="B169" s="14"/>
      <c r="C169" s="14"/>
      <c r="D169" s="14"/>
      <c r="E169" s="14"/>
      <c r="F169" s="14"/>
      <c r="G169" s="14"/>
      <c r="H169" s="14"/>
      <c r="I169" s="14"/>
      <c r="K169" s="23"/>
      <c r="L169" s="8"/>
      <c r="M169" s="24"/>
      <c r="N169" s="24"/>
      <c r="O169" s="12"/>
    </row>
    <row r="170" spans="1:15" ht="15">
      <c r="A170" s="15"/>
      <c r="B170" s="14"/>
      <c r="C170" s="14"/>
      <c r="D170" s="14"/>
      <c r="E170" s="14"/>
      <c r="F170" s="14"/>
      <c r="G170" s="14"/>
      <c r="H170" s="14"/>
      <c r="I170" s="14"/>
      <c r="K170" s="23"/>
      <c r="L170" s="8"/>
      <c r="M170" s="24"/>
      <c r="N170" s="24"/>
      <c r="O170" s="12"/>
    </row>
    <row r="171" spans="1:15" ht="15">
      <c r="A171" s="15"/>
      <c r="B171" s="14"/>
      <c r="C171" s="14"/>
      <c r="D171" s="14"/>
      <c r="E171" s="14"/>
      <c r="F171" s="14"/>
      <c r="G171" s="14"/>
      <c r="H171" s="14"/>
      <c r="I171" s="14"/>
      <c r="K171" s="23"/>
      <c r="L171" s="8"/>
      <c r="M171" s="24"/>
      <c r="N171" s="24"/>
      <c r="O171" s="12"/>
    </row>
    <row r="172" spans="1:15" ht="15">
      <c r="A172" s="15"/>
      <c r="B172" s="14"/>
      <c r="C172" s="14"/>
      <c r="D172" s="14"/>
      <c r="E172" s="14"/>
      <c r="F172" s="14"/>
      <c r="G172" s="14"/>
      <c r="H172" s="14"/>
      <c r="I172" s="14"/>
      <c r="K172" s="23"/>
      <c r="L172" s="8"/>
      <c r="M172" s="24"/>
      <c r="N172" s="24"/>
      <c r="O172" s="12"/>
    </row>
    <row r="173" spans="1:15" ht="15">
      <c r="A173" s="15"/>
      <c r="B173" s="14"/>
      <c r="C173" s="14"/>
      <c r="D173" s="14"/>
      <c r="E173" s="14"/>
      <c r="F173" s="14"/>
      <c r="G173" s="14"/>
      <c r="H173" s="14"/>
      <c r="I173" s="14"/>
      <c r="K173" s="23"/>
      <c r="L173" s="8"/>
      <c r="M173" s="24"/>
      <c r="N173" s="24"/>
      <c r="O173" s="12"/>
    </row>
    <row r="174" spans="1:15" ht="15">
      <c r="A174" s="15"/>
      <c r="B174" s="14"/>
      <c r="C174" s="14"/>
      <c r="D174" s="14"/>
      <c r="E174" s="14"/>
      <c r="F174" s="14"/>
      <c r="G174" s="14"/>
      <c r="H174" s="14"/>
      <c r="I174" s="14"/>
      <c r="K174" s="23"/>
      <c r="L174" s="8"/>
      <c r="M174" s="24"/>
      <c r="N174" s="24"/>
      <c r="O174" s="12"/>
    </row>
    <row r="175" spans="1:15" ht="15">
      <c r="A175" s="15"/>
      <c r="B175" s="14"/>
      <c r="C175" s="14"/>
      <c r="D175" s="14"/>
      <c r="E175" s="14"/>
      <c r="F175" s="14"/>
      <c r="G175" s="14"/>
      <c r="H175" s="14"/>
      <c r="I175" s="14"/>
      <c r="K175" s="23"/>
      <c r="L175" s="8"/>
      <c r="M175" s="24"/>
      <c r="N175" s="24"/>
      <c r="O175" s="12"/>
    </row>
    <row r="176" spans="1:15" ht="15">
      <c r="A176" s="15"/>
      <c r="B176" s="14"/>
      <c r="C176" s="14"/>
      <c r="D176" s="14"/>
      <c r="E176" s="14"/>
      <c r="F176" s="14"/>
      <c r="G176" s="14"/>
      <c r="H176" s="14"/>
      <c r="I176" s="14"/>
      <c r="K176" s="23"/>
      <c r="L176" s="8"/>
      <c r="M176" s="24"/>
      <c r="N176" s="24"/>
      <c r="O176" s="12"/>
    </row>
    <row r="177" spans="1:15" ht="15">
      <c r="A177" s="15"/>
      <c r="B177" s="14"/>
      <c r="C177" s="14"/>
      <c r="D177" s="14"/>
      <c r="E177" s="14"/>
      <c r="F177" s="14"/>
      <c r="G177" s="14"/>
      <c r="H177" s="14"/>
      <c r="I177" s="14"/>
      <c r="K177" s="23"/>
      <c r="L177" s="8"/>
      <c r="M177" s="24"/>
      <c r="N177" s="24"/>
      <c r="O177" s="12"/>
    </row>
    <row r="178" spans="1:15" ht="15">
      <c r="A178" s="15"/>
      <c r="B178" s="14"/>
      <c r="C178" s="14"/>
      <c r="D178" s="14"/>
      <c r="E178" s="14"/>
      <c r="F178" s="14"/>
      <c r="G178" s="14"/>
      <c r="H178" s="14"/>
      <c r="I178" s="14"/>
      <c r="K178" s="23"/>
      <c r="L178" s="8"/>
      <c r="M178" s="24"/>
      <c r="N178" s="24"/>
      <c r="O178" s="12"/>
    </row>
    <row r="179" spans="1:15" ht="15">
      <c r="A179" s="15"/>
      <c r="B179" s="14"/>
      <c r="C179" s="14"/>
      <c r="D179" s="14"/>
      <c r="E179" s="14"/>
      <c r="F179" s="14"/>
      <c r="G179" s="14"/>
      <c r="H179" s="14"/>
      <c r="I179" s="14"/>
      <c r="K179" s="23"/>
      <c r="L179" s="8"/>
      <c r="M179" s="24"/>
      <c r="N179" s="24"/>
      <c r="O179" s="12"/>
    </row>
    <row r="180" spans="1:15" ht="15">
      <c r="A180" s="15"/>
      <c r="B180" s="14"/>
      <c r="C180" s="14"/>
      <c r="D180" s="14"/>
      <c r="E180" s="14"/>
      <c r="F180" s="14"/>
      <c r="G180" s="14"/>
      <c r="H180" s="14"/>
      <c r="I180" s="14"/>
      <c r="K180" s="23"/>
      <c r="L180" s="8"/>
      <c r="M180" s="24"/>
      <c r="N180" s="24"/>
      <c r="O180" s="12"/>
    </row>
    <row r="181" spans="1:15" ht="15">
      <c r="A181" s="15"/>
      <c r="B181" s="14"/>
      <c r="C181" s="14"/>
      <c r="D181" s="14"/>
      <c r="E181" s="14"/>
      <c r="F181" s="14"/>
      <c r="G181" s="14"/>
      <c r="H181" s="14"/>
      <c r="I181" s="14"/>
      <c r="K181" s="23"/>
      <c r="L181" s="8"/>
      <c r="M181" s="24"/>
      <c r="N181" s="24"/>
      <c r="O181" s="12"/>
    </row>
    <row r="182" spans="1:15" ht="15">
      <c r="A182" s="15"/>
      <c r="B182" s="14"/>
      <c r="C182" s="14"/>
      <c r="D182" s="14"/>
      <c r="E182" s="14"/>
      <c r="F182" s="14"/>
      <c r="G182" s="14"/>
      <c r="H182" s="14"/>
      <c r="I182" s="14"/>
      <c r="K182" s="23"/>
      <c r="L182" s="8"/>
      <c r="M182" s="24"/>
      <c r="N182" s="24"/>
      <c r="O182" s="12"/>
    </row>
    <row r="183" spans="1:15" ht="15">
      <c r="A183" s="15"/>
      <c r="B183" s="14"/>
      <c r="C183" s="14"/>
      <c r="D183" s="14"/>
      <c r="E183" s="14"/>
      <c r="F183" s="14"/>
      <c r="G183" s="14"/>
      <c r="H183" s="14"/>
      <c r="I183" s="14"/>
      <c r="K183" s="23"/>
      <c r="L183" s="8"/>
      <c r="M183" s="24"/>
      <c r="N183" s="24"/>
      <c r="O183" s="12"/>
    </row>
    <row r="184" spans="1:15" ht="15">
      <c r="A184" s="15"/>
      <c r="B184" s="14"/>
      <c r="C184" s="14"/>
      <c r="D184" s="14"/>
      <c r="E184" s="14"/>
      <c r="F184" s="14"/>
      <c r="G184" s="14"/>
      <c r="H184" s="14"/>
      <c r="I184" s="14"/>
      <c r="K184" s="23"/>
      <c r="L184" s="8"/>
      <c r="M184" s="24"/>
      <c r="N184" s="24"/>
      <c r="O184" s="12"/>
    </row>
    <row r="185" spans="1:15" ht="15">
      <c r="A185" s="15"/>
      <c r="B185" s="14"/>
      <c r="C185" s="14"/>
      <c r="D185" s="14"/>
      <c r="E185" s="14"/>
      <c r="F185" s="14"/>
      <c r="G185" s="14"/>
      <c r="H185" s="14"/>
      <c r="I185" s="14"/>
      <c r="K185" s="23"/>
      <c r="L185" s="8"/>
      <c r="M185" s="24"/>
      <c r="N185" s="24"/>
      <c r="O185" s="12"/>
    </row>
    <row r="186" spans="1:15" ht="15">
      <c r="A186" s="15"/>
      <c r="B186" s="14"/>
      <c r="C186" s="14"/>
      <c r="D186" s="14"/>
      <c r="E186" s="14"/>
      <c r="F186" s="14"/>
      <c r="G186" s="14"/>
      <c r="H186" s="14"/>
      <c r="I186" s="14"/>
      <c r="K186" s="23"/>
      <c r="L186" s="8"/>
      <c r="M186" s="24"/>
      <c r="N186" s="24"/>
      <c r="O186" s="12"/>
    </row>
    <row r="187" spans="1:15" ht="15">
      <c r="A187" s="15"/>
      <c r="B187" s="14"/>
      <c r="C187" s="14"/>
      <c r="D187" s="14"/>
      <c r="E187" s="14"/>
      <c r="F187" s="14"/>
      <c r="G187" s="14"/>
      <c r="H187" s="14"/>
      <c r="I187" s="14"/>
      <c r="K187" s="23"/>
      <c r="L187" s="8"/>
      <c r="M187" s="24"/>
      <c r="N187" s="24"/>
      <c r="O187" s="12"/>
    </row>
    <row r="188" spans="1:15" ht="15">
      <c r="A188" s="15"/>
      <c r="B188" s="14"/>
      <c r="C188" s="14"/>
      <c r="D188" s="14"/>
      <c r="E188" s="14"/>
      <c r="F188" s="14"/>
      <c r="G188" s="14"/>
      <c r="H188" s="14"/>
      <c r="I188" s="14"/>
      <c r="K188" s="23"/>
      <c r="L188" s="8"/>
      <c r="M188" s="24"/>
      <c r="N188" s="24"/>
      <c r="O188" s="12"/>
    </row>
    <row r="189" spans="1:15" ht="15">
      <c r="A189" s="15"/>
      <c r="B189" s="14"/>
      <c r="C189" s="14"/>
      <c r="D189" s="14"/>
      <c r="E189" s="14"/>
      <c r="F189" s="14"/>
      <c r="G189" s="14"/>
      <c r="H189" s="14"/>
      <c r="I189" s="14"/>
      <c r="K189" s="23"/>
      <c r="L189" s="8"/>
      <c r="M189" s="24"/>
      <c r="N189" s="24"/>
      <c r="O189" s="12"/>
    </row>
    <row r="190" spans="1:15" ht="15">
      <c r="A190" s="15"/>
      <c r="B190" s="14"/>
      <c r="C190" s="14"/>
      <c r="D190" s="14"/>
      <c r="E190" s="14"/>
      <c r="F190" s="14"/>
      <c r="G190" s="14"/>
      <c r="H190" s="14"/>
      <c r="I190" s="14"/>
      <c r="K190" s="23"/>
      <c r="L190" s="8"/>
      <c r="M190" s="24"/>
      <c r="N190" s="24"/>
      <c r="O190" s="12"/>
    </row>
    <row r="191" spans="1:15" ht="15">
      <c r="A191" s="15"/>
      <c r="B191" s="14"/>
      <c r="C191" s="14"/>
      <c r="D191" s="14"/>
      <c r="E191" s="14"/>
      <c r="F191" s="14"/>
      <c r="G191" s="14"/>
      <c r="H191" s="14"/>
      <c r="I191" s="14"/>
      <c r="K191" s="23"/>
      <c r="L191" s="8"/>
      <c r="M191" s="24"/>
      <c r="N191" s="24"/>
      <c r="O191" s="12"/>
    </row>
    <row r="192" spans="1:15" ht="15">
      <c r="A192" s="15"/>
      <c r="B192" s="14"/>
      <c r="C192" s="14"/>
      <c r="D192" s="14"/>
      <c r="E192" s="14"/>
      <c r="F192" s="14"/>
      <c r="G192" s="14"/>
      <c r="H192" s="14"/>
      <c r="I192" s="14"/>
      <c r="K192" s="23"/>
      <c r="L192" s="8"/>
      <c r="M192" s="24"/>
      <c r="N192" s="24"/>
      <c r="O192" s="12"/>
    </row>
    <row r="193" spans="1:15" ht="15">
      <c r="A193" s="15"/>
      <c r="B193" s="14"/>
      <c r="C193" s="14"/>
      <c r="D193" s="14"/>
      <c r="E193" s="14"/>
      <c r="F193" s="14"/>
      <c r="G193" s="14"/>
      <c r="H193" s="14"/>
      <c r="I193" s="14"/>
      <c r="K193" s="23"/>
      <c r="L193" s="8"/>
      <c r="M193" s="24"/>
      <c r="N193" s="24"/>
      <c r="O193" s="12"/>
    </row>
    <row r="194" spans="1:15" ht="15">
      <c r="A194" s="15"/>
      <c r="B194" s="14"/>
      <c r="C194" s="14"/>
      <c r="D194" s="14"/>
      <c r="E194" s="14"/>
      <c r="F194" s="14"/>
      <c r="G194" s="14"/>
      <c r="H194" s="14"/>
      <c r="I194" s="14"/>
      <c r="K194" s="23"/>
      <c r="L194" s="8"/>
      <c r="M194" s="24"/>
      <c r="N194" s="24"/>
      <c r="O194" s="12"/>
    </row>
    <row r="195" spans="1:15" ht="15">
      <c r="A195" s="15"/>
      <c r="B195" s="14"/>
      <c r="C195" s="14"/>
      <c r="D195" s="14"/>
      <c r="E195" s="14"/>
      <c r="F195" s="14"/>
      <c r="G195" s="14"/>
      <c r="H195" s="14"/>
      <c r="I195" s="14"/>
      <c r="K195" s="23"/>
      <c r="L195" s="8"/>
      <c r="M195" s="24"/>
      <c r="N195" s="24"/>
      <c r="O195" s="12"/>
    </row>
    <row r="196" spans="1:15" ht="15">
      <c r="A196" s="15"/>
      <c r="B196" s="14"/>
      <c r="C196" s="14"/>
      <c r="D196" s="14"/>
      <c r="E196" s="14"/>
      <c r="F196" s="14"/>
      <c r="G196" s="14"/>
      <c r="H196" s="14"/>
      <c r="I196" s="14"/>
      <c r="K196" s="23"/>
      <c r="L196" s="8"/>
      <c r="M196" s="24"/>
      <c r="N196" s="24"/>
      <c r="O196" s="12"/>
    </row>
    <row r="197" spans="1:15" ht="15">
      <c r="A197" s="15"/>
      <c r="B197" s="14"/>
      <c r="C197" s="14"/>
      <c r="D197" s="14"/>
      <c r="E197" s="14"/>
      <c r="F197" s="14"/>
      <c r="G197" s="14"/>
      <c r="H197" s="14"/>
      <c r="I197" s="14"/>
      <c r="K197" s="23"/>
      <c r="L197" s="8"/>
      <c r="M197" s="24"/>
      <c r="N197" s="24"/>
      <c r="O197" s="12"/>
    </row>
    <row r="198" spans="1:15" ht="15">
      <c r="A198" s="15"/>
      <c r="B198" s="14"/>
      <c r="C198" s="14"/>
      <c r="D198" s="14"/>
      <c r="E198" s="14"/>
      <c r="F198" s="14"/>
      <c r="G198" s="14"/>
      <c r="H198" s="14"/>
      <c r="I198" s="14"/>
      <c r="K198" s="23"/>
      <c r="L198" s="8"/>
      <c r="M198" s="24"/>
      <c r="N198" s="24"/>
      <c r="O198" s="12"/>
    </row>
    <row r="199" spans="1:15" ht="15">
      <c r="A199" s="15"/>
      <c r="B199" s="14"/>
      <c r="C199" s="14"/>
      <c r="D199" s="14"/>
      <c r="E199" s="14"/>
      <c r="F199" s="14"/>
      <c r="G199" s="14"/>
      <c r="H199" s="14"/>
      <c r="I199" s="14"/>
      <c r="K199" s="23"/>
      <c r="L199" s="8"/>
      <c r="M199" s="24"/>
      <c r="N199" s="24"/>
      <c r="O199" s="12"/>
    </row>
    <row r="200" spans="1:15" ht="15">
      <c r="A200" s="15"/>
      <c r="B200" s="14"/>
      <c r="C200" s="14"/>
      <c r="D200" s="14"/>
      <c r="E200" s="14"/>
      <c r="F200" s="14"/>
      <c r="G200" s="14"/>
      <c r="H200" s="14"/>
      <c r="I200" s="14"/>
      <c r="K200" s="23"/>
      <c r="L200" s="8"/>
      <c r="M200" s="24"/>
      <c r="N200" s="24"/>
      <c r="O200" s="12"/>
    </row>
  </sheetData>
  <mergeCells count="2">
    <mergeCell ref="A1:O1"/>
    <mergeCell ref="N3:O3"/>
  </mergeCells>
  <printOptions horizontalCentered="1"/>
  <pageMargins left="0.31496062992125984" right="0.35433070866141736" top="0.31496062992125984" bottom="0.3149606299212598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0"/>
  <sheetViews>
    <sheetView workbookViewId="0" topLeftCell="A42">
      <selection activeCell="G51" sqref="G51"/>
    </sheetView>
  </sheetViews>
  <sheetFormatPr defaultColWidth="9.00390625" defaultRowHeight="12.75"/>
  <cols>
    <col min="1" max="1" width="13.75390625" style="0" customWidth="1"/>
    <col min="2" max="2" width="4.625" style="7" customWidth="1"/>
    <col min="3" max="3" width="23.00390625" style="22" customWidth="1"/>
    <col min="4" max="4" width="25.375" style="0" customWidth="1"/>
    <col min="5" max="5" width="6.75390625" style="0" customWidth="1"/>
    <col min="6" max="6" width="4.375" style="0" customWidth="1"/>
    <col min="7" max="7" width="10.75390625" style="0" customWidth="1"/>
    <col min="8" max="8" width="15.00390625" style="0" bestFit="1" customWidth="1"/>
  </cols>
  <sheetData>
    <row r="1" spans="1:7" ht="33">
      <c r="A1" s="32" t="s">
        <v>109</v>
      </c>
      <c r="B1" s="32"/>
      <c r="C1" s="32"/>
      <c r="D1" s="32"/>
      <c r="E1" s="32"/>
      <c r="F1" s="32"/>
      <c r="G1" s="32"/>
    </row>
    <row r="3" spans="1:7" s="1" customFormat="1" ht="23.25">
      <c r="A3" s="5" t="s">
        <v>178</v>
      </c>
      <c r="B3" s="16"/>
      <c r="E3" s="2"/>
      <c r="F3" s="33">
        <v>38955</v>
      </c>
      <c r="G3" s="34"/>
    </row>
    <row r="4" ht="12.75" customHeight="1">
      <c r="A4" s="3"/>
    </row>
    <row r="5" spans="1:3" ht="15.75">
      <c r="A5" s="4" t="s">
        <v>126</v>
      </c>
      <c r="C5" s="23"/>
    </row>
    <row r="6" ht="15.75">
      <c r="A6" s="4"/>
    </row>
    <row r="8" spans="1:7" ht="18">
      <c r="A8" s="6" t="s">
        <v>3</v>
      </c>
      <c r="B8" s="14" t="s">
        <v>104</v>
      </c>
      <c r="C8" s="14" t="s">
        <v>1</v>
      </c>
      <c r="D8" s="14" t="s">
        <v>2</v>
      </c>
      <c r="E8" s="14" t="s">
        <v>105</v>
      </c>
      <c r="F8" s="14" t="s">
        <v>107</v>
      </c>
      <c r="G8" s="14" t="s">
        <v>106</v>
      </c>
    </row>
    <row r="9" ht="18">
      <c r="A9" s="6"/>
    </row>
    <row r="11" spans="1:7" ht="15">
      <c r="A11" s="9" t="s">
        <v>8</v>
      </c>
      <c r="B11" s="7">
        <f>MSM2006!A95</f>
        <v>92</v>
      </c>
      <c r="C11" s="23" t="str">
        <f>MSM2006!B95</f>
        <v>Bláha Jan</v>
      </c>
      <c r="D11" s="8" t="str">
        <f>MSM2006!C95</f>
        <v>AK ASIGS Kroměříž</v>
      </c>
      <c r="E11" s="24">
        <f>MSM2006!D95</f>
        <v>1971</v>
      </c>
      <c r="F11" s="24" t="str">
        <f>MSM2006!E95</f>
        <v>A</v>
      </c>
      <c r="G11" s="12">
        <f>MSM2006!F95</f>
        <v>0.07628472222222223</v>
      </c>
    </row>
    <row r="12" spans="1:7" ht="15">
      <c r="A12" s="9" t="s">
        <v>9</v>
      </c>
      <c r="B12" s="7">
        <f>MSM2006!A31</f>
        <v>28</v>
      </c>
      <c r="C12" s="23" t="str">
        <f>MSM2006!B31</f>
        <v>Novák Pavel</v>
      </c>
      <c r="D12" s="8" t="str">
        <f>MSM2006!C31</f>
        <v>Atletika Jihlava</v>
      </c>
      <c r="E12" s="24">
        <f>MSM2006!D31</f>
        <v>1970</v>
      </c>
      <c r="F12" s="24" t="str">
        <f>MSM2006!E31</f>
        <v>A</v>
      </c>
      <c r="G12" s="12">
        <f>MSM2006!F31</f>
        <v>0.07671296296296297</v>
      </c>
    </row>
    <row r="13" spans="1:7" ht="15">
      <c r="A13" s="9" t="s">
        <v>10</v>
      </c>
      <c r="B13" s="7">
        <f>MSM2006!A28</f>
        <v>25</v>
      </c>
      <c r="C13" s="23" t="str">
        <f>MSM2006!B28</f>
        <v>Žák Jiří</v>
      </c>
      <c r="D13" s="8" t="str">
        <f>MSM2006!C28</f>
        <v>TJ Nové Město</v>
      </c>
      <c r="E13" s="24">
        <f>MSM2006!D28</f>
        <v>1971</v>
      </c>
      <c r="F13" s="24" t="str">
        <f>MSM2006!E28</f>
        <v>A</v>
      </c>
      <c r="G13" s="12">
        <f>MSM2006!F28</f>
        <v>0.07762731481481482</v>
      </c>
    </row>
    <row r="14" spans="1:7" ht="15">
      <c r="A14" s="9" t="s">
        <v>11</v>
      </c>
      <c r="B14" s="7">
        <f>MSM2006!A101</f>
        <v>98</v>
      </c>
      <c r="C14" s="23" t="str">
        <f>MSM2006!B101</f>
        <v>Orálek Daniel</v>
      </c>
      <c r="D14" s="8" t="str">
        <f>MSM2006!C101</f>
        <v>MS Brno</v>
      </c>
      <c r="E14" s="24">
        <f>MSM2006!D101</f>
        <v>1970</v>
      </c>
      <c r="F14" s="24" t="str">
        <f>MSM2006!E101</f>
        <v>A</v>
      </c>
      <c r="G14" s="12">
        <f>MSM2006!F101</f>
        <v>0.07909722222222222</v>
      </c>
    </row>
    <row r="15" spans="1:7" ht="15">
      <c r="A15" s="9" t="s">
        <v>12</v>
      </c>
      <c r="B15" s="7">
        <f>MSM2006!A57</f>
        <v>54</v>
      </c>
      <c r="C15" s="23" t="str">
        <f>MSM2006!B57</f>
        <v>Ondráček Tomáš</v>
      </c>
      <c r="D15" s="8" t="str">
        <f>MSM2006!C57</f>
        <v>VSK Univerzita Brno</v>
      </c>
      <c r="E15" s="24">
        <f>MSM2006!D57</f>
        <v>1977</v>
      </c>
      <c r="F15" s="24" t="str">
        <f>MSM2006!E57</f>
        <v>A</v>
      </c>
      <c r="G15" s="12">
        <f>MSM2006!F57</f>
        <v>0.08165509259259258</v>
      </c>
    </row>
    <row r="16" spans="1:7" ht="15">
      <c r="A16" s="9" t="s">
        <v>13</v>
      </c>
      <c r="B16" s="7">
        <f>MSM2006!A10</f>
        <v>6</v>
      </c>
      <c r="C16" s="23" t="str">
        <f>MSM2006!B10</f>
        <v>Bětík Miroslav</v>
      </c>
      <c r="D16" s="8" t="str">
        <f>MSM2006!C10</f>
        <v>KVS Pozlovice</v>
      </c>
      <c r="E16" s="24">
        <f>MSM2006!D10</f>
        <v>1972</v>
      </c>
      <c r="F16" s="24" t="str">
        <f>MSM2006!E10</f>
        <v>A</v>
      </c>
      <c r="G16" s="12">
        <f>MSM2006!F10</f>
        <v>0.08170138888888889</v>
      </c>
    </row>
    <row r="17" spans="1:7" ht="15">
      <c r="A17" s="9" t="s">
        <v>14</v>
      </c>
      <c r="B17" s="7">
        <f>MSM2006!A9</f>
        <v>5</v>
      </c>
      <c r="C17" s="23" t="str">
        <f>MSM2006!B9</f>
        <v>Bětík Petr</v>
      </c>
      <c r="D17" s="8" t="str">
        <f>MSM2006!C9</f>
        <v>KVS Pozlovice</v>
      </c>
      <c r="E17" s="24">
        <f>MSM2006!D9</f>
        <v>1969</v>
      </c>
      <c r="F17" s="24" t="str">
        <f>MSM2006!E9</f>
        <v>A</v>
      </c>
      <c r="G17" s="12">
        <f>MSM2006!F9</f>
        <v>0.08435185185185184</v>
      </c>
    </row>
    <row r="18" spans="1:7" ht="15">
      <c r="A18" s="9" t="s">
        <v>15</v>
      </c>
      <c r="B18" s="7">
        <f>MSM2006!A41</f>
        <v>38</v>
      </c>
      <c r="C18" s="23" t="str">
        <f>MSM2006!B41</f>
        <v>Dobšíček Pavel</v>
      </c>
      <c r="D18" s="8" t="str">
        <f>MSM2006!C41</f>
        <v>SK Hronov</v>
      </c>
      <c r="E18" s="24">
        <f>MSM2006!D41</f>
        <v>1980</v>
      </c>
      <c r="F18" s="24" t="str">
        <f>MSM2006!E41</f>
        <v>A</v>
      </c>
      <c r="G18" s="12">
        <f>MSM2006!F41</f>
        <v>0.08594907407407408</v>
      </c>
    </row>
    <row r="19" spans="1:7" ht="15">
      <c r="A19" s="9" t="s">
        <v>16</v>
      </c>
      <c r="B19" s="7">
        <f>MSM2006!A56</f>
        <v>53</v>
      </c>
      <c r="C19" s="23" t="str">
        <f>MSM2006!B56</f>
        <v>Borek Aleš</v>
      </c>
      <c r="D19" s="8" t="str">
        <f>MSM2006!C56</f>
        <v>VSK Univerzita Brno</v>
      </c>
      <c r="E19" s="24">
        <f>MSM2006!D56</f>
        <v>1977</v>
      </c>
      <c r="F19" s="24" t="str">
        <f>MSM2006!E56</f>
        <v>A</v>
      </c>
      <c r="G19" s="12">
        <f>MSM2006!F56</f>
        <v>0.08611111111111112</v>
      </c>
    </row>
    <row r="20" spans="1:7" ht="15">
      <c r="A20" s="9" t="s">
        <v>17</v>
      </c>
      <c r="B20" s="7">
        <f>MSM2006!A67</f>
        <v>64</v>
      </c>
      <c r="C20" s="23" t="str">
        <f>MSM2006!B67</f>
        <v>Havránek Petr</v>
      </c>
      <c r="D20" s="8" t="str">
        <f>MSM2006!C67</f>
        <v>Brno Kohoutovice</v>
      </c>
      <c r="E20" s="24">
        <f>MSM2006!D67</f>
        <v>1968</v>
      </c>
      <c r="F20" s="24" t="str">
        <f>MSM2006!E67</f>
        <v>A</v>
      </c>
      <c r="G20" s="12">
        <f>MSM2006!F67</f>
        <v>0.08777777777777777</v>
      </c>
    </row>
    <row r="21" spans="1:7" ht="15">
      <c r="A21" s="9" t="s">
        <v>18</v>
      </c>
      <c r="B21" s="7">
        <f>MSM2006!A49</f>
        <v>46</v>
      </c>
      <c r="C21" s="23" t="str">
        <f>MSM2006!B49</f>
        <v>Chmelík Josef</v>
      </c>
      <c r="D21" s="8" t="str">
        <f>MSM2006!C49</f>
        <v>Atletika Polička</v>
      </c>
      <c r="E21" s="24">
        <f>MSM2006!D49</f>
        <v>1973</v>
      </c>
      <c r="F21" s="24" t="str">
        <f>MSM2006!E49</f>
        <v>A</v>
      </c>
      <c r="G21" s="12">
        <f>MSM2006!F49</f>
        <v>0.08853009259259259</v>
      </c>
    </row>
    <row r="22" spans="1:7" ht="15">
      <c r="A22" s="13" t="s">
        <v>20</v>
      </c>
      <c r="B22" s="7">
        <f>MSM2006!A42</f>
        <v>39</v>
      </c>
      <c r="C22" s="23" t="str">
        <f>MSM2006!B42</f>
        <v>Giertli Tomáš</v>
      </c>
      <c r="D22" s="8" t="str">
        <f>MSM2006!C42</f>
        <v>BBS Bratislava</v>
      </c>
      <c r="E22" s="24">
        <f>MSM2006!D42</f>
        <v>1967</v>
      </c>
      <c r="F22" s="24" t="str">
        <f>MSM2006!E42</f>
        <v>A</v>
      </c>
      <c r="G22" s="12">
        <f>MSM2006!F42</f>
        <v>0.090625</v>
      </c>
    </row>
    <row r="23" spans="1:7" ht="15">
      <c r="A23" s="9" t="s">
        <v>19</v>
      </c>
      <c r="B23" s="7">
        <f>MSM2006!A51</f>
        <v>48</v>
      </c>
      <c r="C23" s="23" t="str">
        <f>MSM2006!B51</f>
        <v>Chlubna Jan</v>
      </c>
      <c r="D23" s="8" t="str">
        <f>MSM2006!C51</f>
        <v>AO Nové Město</v>
      </c>
      <c r="E23" s="24">
        <f>MSM2006!D51</f>
        <v>1984</v>
      </c>
      <c r="F23" s="24" t="str">
        <f>MSM2006!E51</f>
        <v>A</v>
      </c>
      <c r="G23" s="12">
        <f>MSM2006!F51</f>
        <v>0.09310185185185184</v>
      </c>
    </row>
    <row r="24" spans="1:7" ht="15">
      <c r="A24" s="9" t="s">
        <v>21</v>
      </c>
      <c r="B24" s="7">
        <f>MSM2006!A25</f>
        <v>21</v>
      </c>
      <c r="C24" s="23" t="str">
        <f>MSM2006!B25</f>
        <v>Wala Petr</v>
      </c>
      <c r="D24" s="8" t="str">
        <f>MSM2006!C25</f>
        <v>Tragéd Team A</v>
      </c>
      <c r="E24" s="24">
        <f>MSM2006!D25</f>
        <v>1971</v>
      </c>
      <c r="F24" s="24" t="str">
        <f>MSM2006!E25</f>
        <v>A</v>
      </c>
      <c r="G24" s="12">
        <f>MSM2006!F25</f>
        <v>0.09362268518518518</v>
      </c>
    </row>
    <row r="25" spans="1:7" ht="15">
      <c r="A25" s="9" t="s">
        <v>22</v>
      </c>
      <c r="B25" s="7">
        <f>MSM2006!A75</f>
        <v>72</v>
      </c>
      <c r="C25" s="23" t="str">
        <f>MSM2006!B75</f>
        <v>Kratochvíl Jaroslav</v>
      </c>
      <c r="D25" s="8" t="str">
        <f>MSM2006!C75</f>
        <v>SDH Hluboké</v>
      </c>
      <c r="E25" s="24">
        <f>MSM2006!D75</f>
        <v>1977</v>
      </c>
      <c r="F25" s="24" t="str">
        <f>MSM2006!E75</f>
        <v>A</v>
      </c>
      <c r="G25" s="12">
        <f>MSM2006!F75</f>
        <v>0.09542824074074074</v>
      </c>
    </row>
    <row r="26" spans="1:7" ht="15">
      <c r="A26" s="9" t="s">
        <v>23</v>
      </c>
      <c r="B26" s="7">
        <f>MSM2006!A65</f>
        <v>62</v>
      </c>
      <c r="C26" s="23" t="str">
        <f>MSM2006!B65</f>
        <v>Hudec Jiří </v>
      </c>
      <c r="D26" s="8" t="str">
        <f>MSM2006!C65</f>
        <v>Traget Team "B"</v>
      </c>
      <c r="E26" s="24">
        <f>MSM2006!D65</f>
        <v>1968</v>
      </c>
      <c r="F26" s="24" t="str">
        <f>MSM2006!E65</f>
        <v>A</v>
      </c>
      <c r="G26" s="12">
        <f>MSM2006!F65</f>
        <v>0.09981481481481481</v>
      </c>
    </row>
    <row r="27" spans="1:7" ht="15">
      <c r="A27" s="9" t="s">
        <v>24</v>
      </c>
      <c r="B27" s="7">
        <f>MSM2006!A14</f>
        <v>10</v>
      </c>
      <c r="C27" s="23" t="str">
        <f>MSM2006!B14</f>
        <v>Štika Jiří</v>
      </c>
      <c r="D27" s="8" t="str">
        <f>MSM2006!C14</f>
        <v>Brno</v>
      </c>
      <c r="E27" s="24">
        <f>MSM2006!D14</f>
        <v>1975</v>
      </c>
      <c r="F27" s="24" t="str">
        <f>MSM2006!E14</f>
        <v>A</v>
      </c>
      <c r="G27" s="12">
        <f>MSM2006!F14</f>
        <v>0.09997685185185184</v>
      </c>
    </row>
    <row r="28" spans="1:7" ht="15">
      <c r="A28" s="9" t="s">
        <v>25</v>
      </c>
      <c r="B28" s="7">
        <f>MSM2006!A21</f>
        <v>17</v>
      </c>
      <c r="C28" s="23" t="str">
        <f>MSM2006!B21</f>
        <v>Ondráček Marek</v>
      </c>
      <c r="D28" s="8" t="str">
        <f>MSM2006!C21</f>
        <v>DELTA Team</v>
      </c>
      <c r="E28" s="24">
        <f>MSM2006!D21</f>
        <v>1974</v>
      </c>
      <c r="F28" s="24" t="str">
        <f>MSM2006!E21</f>
        <v>A</v>
      </c>
      <c r="G28" s="12">
        <f>MSM2006!F21</f>
        <v>0.10012731481481481</v>
      </c>
    </row>
    <row r="29" spans="1:7" ht="15">
      <c r="A29" s="9" t="s">
        <v>26</v>
      </c>
      <c r="B29" s="7">
        <f>MSM2006!A22</f>
        <v>18</v>
      </c>
      <c r="C29" s="23" t="str">
        <f>MSM2006!B22</f>
        <v>Nosek Robert</v>
      </c>
      <c r="D29" s="8" t="str">
        <f>MSM2006!C22</f>
        <v>DELTA Team</v>
      </c>
      <c r="E29" s="24">
        <f>MSM2006!D22</f>
        <v>1969</v>
      </c>
      <c r="F29" s="24" t="str">
        <f>MSM2006!E22</f>
        <v>A</v>
      </c>
      <c r="G29" s="12">
        <f>MSM2006!F22</f>
        <v>0.10118055555555555</v>
      </c>
    </row>
    <row r="30" spans="1:7" ht="15">
      <c r="A30" s="9" t="s">
        <v>27</v>
      </c>
      <c r="B30" s="7">
        <f>MSM2006!A100</f>
        <v>97</v>
      </c>
      <c r="C30" s="23" t="str">
        <f>MSM2006!B100</f>
        <v>Bil Jaroslav ml.</v>
      </c>
      <c r="D30" s="8" t="str">
        <f>MSM2006!C100</f>
        <v>Brno</v>
      </c>
      <c r="E30" s="24">
        <f>MSM2006!D100</f>
        <v>1985</v>
      </c>
      <c r="F30" s="24" t="str">
        <f>MSM2006!E100</f>
        <v>A</v>
      </c>
      <c r="G30" s="12">
        <f>MSM2006!F100</f>
        <v>0.1039236111111111</v>
      </c>
    </row>
    <row r="31" spans="1:7" ht="15">
      <c r="A31" s="9" t="s">
        <v>28</v>
      </c>
      <c r="B31" s="7">
        <f>MSM2006!A74</f>
        <v>71</v>
      </c>
      <c r="C31" s="23" t="str">
        <f>MSM2006!B74</f>
        <v>Mareš Bohumil</v>
      </c>
      <c r="D31" s="8" t="str">
        <f>MSM2006!C74</f>
        <v>LEAR Brno</v>
      </c>
      <c r="E31" s="24">
        <f>MSM2006!D74</f>
        <v>1971</v>
      </c>
      <c r="F31" s="24" t="str">
        <f>MSM2006!E74</f>
        <v>A</v>
      </c>
      <c r="G31" s="12">
        <f>MSM2006!F74</f>
        <v>0.10435185185185185</v>
      </c>
    </row>
    <row r="32" spans="1:7" ht="15">
      <c r="A32" s="9" t="s">
        <v>29</v>
      </c>
      <c r="B32" s="7">
        <f>MSM2006!A79</f>
        <v>76</v>
      </c>
      <c r="C32" s="23" t="str">
        <f>MSM2006!B79</f>
        <v>Němec Leoš</v>
      </c>
      <c r="D32" s="8" t="str">
        <f>MSM2006!C79</f>
        <v>Sokol Boskovice</v>
      </c>
      <c r="E32" s="24">
        <f>MSM2006!D79</f>
        <v>1972</v>
      </c>
      <c r="F32" s="24" t="str">
        <f>MSM2006!E79</f>
        <v>A</v>
      </c>
      <c r="G32" s="12">
        <f>MSM2006!F79</f>
        <v>0.10628472222222222</v>
      </c>
    </row>
    <row r="33" spans="1:7" ht="15">
      <c r="A33" s="9" t="s">
        <v>30</v>
      </c>
      <c r="B33" s="7">
        <f>MSM2006!A81</f>
        <v>78</v>
      </c>
      <c r="C33" s="23" t="str">
        <f>MSM2006!B81</f>
        <v>Stejskal Petr</v>
      </c>
      <c r="D33" s="8" t="str">
        <f>MSM2006!C81</f>
        <v>Casablanca Caffer Music Bar</v>
      </c>
      <c r="E33" s="24">
        <f>MSM2006!D81</f>
        <v>1976</v>
      </c>
      <c r="F33" s="24" t="str">
        <f>MSM2006!E81</f>
        <v>A</v>
      </c>
      <c r="G33" s="12">
        <f>MSM2006!F81</f>
        <v>0.11008101851851852</v>
      </c>
    </row>
    <row r="34" spans="1:7" ht="15">
      <c r="A34" s="9" t="s">
        <v>31</v>
      </c>
      <c r="B34" s="7">
        <f>MSM2006!A71</f>
        <v>68</v>
      </c>
      <c r="C34" s="23" t="str">
        <f>MSM2006!B71</f>
        <v>Kryštof Tomáš</v>
      </c>
      <c r="D34" s="8" t="str">
        <f>MSM2006!C71</f>
        <v>ADREX</v>
      </c>
      <c r="E34" s="24">
        <f>MSM2006!D71</f>
        <v>1977</v>
      </c>
      <c r="F34" s="24" t="str">
        <f>MSM2006!E71</f>
        <v>A</v>
      </c>
      <c r="G34" s="12">
        <f>MSM2006!F71</f>
        <v>0.11071759259259258</v>
      </c>
    </row>
    <row r="35" spans="1:7" ht="15">
      <c r="A35" s="9" t="s">
        <v>32</v>
      </c>
      <c r="B35" s="7">
        <f>MSM2006!A60</f>
        <v>57</v>
      </c>
      <c r="C35" s="23" t="str">
        <f>MSM2006!B60</f>
        <v>Junga Stanislav</v>
      </c>
      <c r="D35" s="8" t="str">
        <f>MSM2006!C60</f>
        <v>Traget Team "Y"</v>
      </c>
      <c r="E35" s="24">
        <f>MSM2006!D60</f>
        <v>1971</v>
      </c>
      <c r="F35" s="24" t="str">
        <f>MSM2006!E60</f>
        <v>A</v>
      </c>
      <c r="G35" s="12">
        <f>MSM2006!F60</f>
        <v>0.11226851851851853</v>
      </c>
    </row>
    <row r="36" spans="1:7" ht="15">
      <c r="A36" s="9" t="s">
        <v>33</v>
      </c>
      <c r="B36" s="7">
        <f>MSM2006!A77</f>
        <v>74</v>
      </c>
      <c r="C36" s="23" t="str">
        <f>MSM2006!B77</f>
        <v>Zeman Radek</v>
      </c>
      <c r="D36" s="8" t="str">
        <f>MSM2006!C77</f>
        <v>SKP Pardubice</v>
      </c>
      <c r="E36" s="24">
        <f>MSM2006!D77</f>
        <v>1970</v>
      </c>
      <c r="F36" s="24" t="str">
        <f>MSM2006!E77</f>
        <v>A</v>
      </c>
      <c r="G36" s="12">
        <f>MSM2006!F77</f>
        <v>0.11442129629629628</v>
      </c>
    </row>
    <row r="37" spans="1:7" ht="15">
      <c r="A37" s="15" t="s">
        <v>39</v>
      </c>
      <c r="B37" s="7">
        <f>MSM2006!A76</f>
        <v>73</v>
      </c>
      <c r="C37" s="23" t="str">
        <f>MSM2006!B76</f>
        <v>Licek Martin</v>
      </c>
      <c r="D37" s="8" t="str">
        <f>MSM2006!C76</f>
        <v>TT Pardubice</v>
      </c>
      <c r="E37" s="24">
        <f>MSM2006!D76</f>
        <v>1971</v>
      </c>
      <c r="F37" s="24" t="str">
        <f>MSM2006!E76</f>
        <v>A</v>
      </c>
      <c r="G37" s="12">
        <f>MSM2006!F76</f>
        <v>0.11443287037037037</v>
      </c>
    </row>
    <row r="38" spans="1:7" ht="15">
      <c r="A38" s="15" t="s">
        <v>40</v>
      </c>
      <c r="B38" s="7">
        <f>MSM2006!A92</f>
        <v>89</v>
      </c>
      <c r="C38" s="23" t="str">
        <f>MSM2006!B92</f>
        <v>Tyleček Pavel</v>
      </c>
      <c r="D38" s="8" t="str">
        <f>MSM2006!C92</f>
        <v>Brno</v>
      </c>
      <c r="E38" s="24">
        <f>MSM2006!D92</f>
        <v>1973</v>
      </c>
      <c r="F38" s="24" t="str">
        <f>MSM2006!E92</f>
        <v>A</v>
      </c>
      <c r="G38" s="12">
        <f>MSM2006!F92</f>
        <v>0.11488425925925926</v>
      </c>
    </row>
    <row r="39" spans="1:7" ht="15">
      <c r="A39" s="15" t="s">
        <v>41</v>
      </c>
      <c r="B39" s="7">
        <f>MSM2006!A59</f>
        <v>56</v>
      </c>
      <c r="C39" s="23" t="str">
        <f>MSM2006!B59</f>
        <v>Diatka Vladimír</v>
      </c>
      <c r="D39" s="8" t="str">
        <f>MSM2006!C59</f>
        <v>Traget Team "Y"</v>
      </c>
      <c r="E39" s="24">
        <f>MSM2006!D59</f>
        <v>1967</v>
      </c>
      <c r="F39" s="24" t="str">
        <f>MSM2006!E59</f>
        <v>A</v>
      </c>
      <c r="G39" s="12">
        <f>MSM2006!F59</f>
        <v>0.11552083333333334</v>
      </c>
    </row>
    <row r="40" spans="1:7" ht="15">
      <c r="A40" s="15" t="s">
        <v>42</v>
      </c>
      <c r="B40" s="7">
        <f>MSM2006!A82</f>
        <v>79</v>
      </c>
      <c r="C40" s="23" t="str">
        <f>MSM2006!B82</f>
        <v>Hladík Tomáše</v>
      </c>
      <c r="D40" s="8" t="str">
        <f>MSM2006!C82</f>
        <v>Retromedia racing</v>
      </c>
      <c r="E40" s="24">
        <f>MSM2006!D82</f>
        <v>1974</v>
      </c>
      <c r="F40" s="24" t="str">
        <f>MSM2006!E82</f>
        <v>A</v>
      </c>
      <c r="G40" s="12">
        <f>MSM2006!F82</f>
        <v>0.11851851851851852</v>
      </c>
    </row>
    <row r="41" spans="1:7" ht="15">
      <c r="A41" s="15" t="s">
        <v>43</v>
      </c>
      <c r="B41" s="7">
        <f>MSM2006!A90</f>
        <v>87</v>
      </c>
      <c r="C41" s="23" t="str">
        <f>MSM2006!B90</f>
        <v>Vlasák Ota</v>
      </c>
      <c r="D41" s="8" t="str">
        <f>MSM2006!C90</f>
        <v>Šmeral Brno</v>
      </c>
      <c r="E41" s="24">
        <f>MSM2006!D90</f>
        <v>1968</v>
      </c>
      <c r="F41" s="24" t="str">
        <f>MSM2006!E90</f>
        <v>A</v>
      </c>
      <c r="G41" s="12">
        <f>MSM2006!F90</f>
        <v>0.12092592592592592</v>
      </c>
    </row>
    <row r="42" spans="1:7" ht="15">
      <c r="A42" s="15" t="s">
        <v>44</v>
      </c>
      <c r="B42" s="7">
        <f>MSM2006!A66</f>
        <v>63</v>
      </c>
      <c r="C42" s="23" t="str">
        <f>MSM2006!B66</f>
        <v>Kalich Radim</v>
      </c>
      <c r="D42" s="8" t="str">
        <f>MSM2006!C66</f>
        <v>Odranec</v>
      </c>
      <c r="E42" s="24">
        <f>MSM2006!D66</f>
        <v>1985</v>
      </c>
      <c r="F42" s="24" t="str">
        <f>MSM2006!E66</f>
        <v>A</v>
      </c>
      <c r="G42" s="12">
        <f>MSM2006!F66</f>
        <v>0.12135416666666667</v>
      </c>
    </row>
    <row r="43" spans="1:7" ht="15">
      <c r="A43" s="15" t="s">
        <v>45</v>
      </c>
      <c r="B43" s="7">
        <f>MSM2006!A62</f>
        <v>59</v>
      </c>
      <c r="C43" s="23" t="str">
        <f>MSM2006!B62</f>
        <v>Konečný Jaroslav</v>
      </c>
      <c r="D43" s="8" t="str">
        <f>MSM2006!C62</f>
        <v>TTC Brno</v>
      </c>
      <c r="E43" s="24">
        <f>MSM2006!D62</f>
        <v>1969</v>
      </c>
      <c r="F43" s="24" t="str">
        <f>MSM2006!E62</f>
        <v>A</v>
      </c>
      <c r="G43" s="12">
        <f>MSM2006!F62</f>
        <v>0.12150462962962964</v>
      </c>
    </row>
    <row r="44" spans="1:7" ht="15">
      <c r="A44" s="15" t="s">
        <v>46</v>
      </c>
      <c r="B44" s="7">
        <f>MSM2006!A91</f>
        <v>88</v>
      </c>
      <c r="C44" s="23" t="str">
        <f>MSM2006!B91</f>
        <v>Vlasák Michal</v>
      </c>
      <c r="D44" s="8" t="str">
        <f>MSM2006!C91</f>
        <v>Rajhrad</v>
      </c>
      <c r="E44" s="24">
        <f>MSM2006!D91</f>
        <v>1974</v>
      </c>
      <c r="F44" s="24" t="str">
        <f>MSM2006!E91</f>
        <v>A</v>
      </c>
      <c r="G44" s="12">
        <f>MSM2006!F91</f>
        <v>0.12797453703703704</v>
      </c>
    </row>
    <row r="45" spans="1:7" ht="15">
      <c r="A45" s="15" t="s">
        <v>47</v>
      </c>
      <c r="B45" s="7">
        <f>MSM2006!A54</f>
        <v>51</v>
      </c>
      <c r="C45" s="23" t="str">
        <f>MSM2006!B54</f>
        <v>Glier Michal</v>
      </c>
      <c r="D45" s="8" t="str">
        <f>MSM2006!C54</f>
        <v>Doubravník</v>
      </c>
      <c r="E45" s="24">
        <f>MSM2006!D54</f>
        <v>1982</v>
      </c>
      <c r="F45" s="24" t="str">
        <f>MSM2006!E54</f>
        <v>A</v>
      </c>
      <c r="G45" s="12">
        <f>MSM2006!F54</f>
        <v>0.13175925925925927</v>
      </c>
    </row>
    <row r="46" spans="1:7" ht="15">
      <c r="A46" s="15" t="s">
        <v>48</v>
      </c>
      <c r="B46" s="7">
        <f>MSM2006!A88</f>
        <v>85</v>
      </c>
      <c r="C46" s="23" t="str">
        <f>MSM2006!B88</f>
        <v>Matula Jaroslav</v>
      </c>
      <c r="D46" s="8" t="str">
        <f>MSM2006!C88</f>
        <v>Brno</v>
      </c>
      <c r="E46" s="24">
        <f>MSM2006!D88</f>
        <v>1970</v>
      </c>
      <c r="F46" s="24" t="str">
        <f>MSM2006!E88</f>
        <v>A</v>
      </c>
      <c r="G46" s="12">
        <f>MSM2006!F88</f>
        <v>0.13313657407407406</v>
      </c>
    </row>
    <row r="47" spans="1:7" ht="15">
      <c r="A47" s="15" t="s">
        <v>49</v>
      </c>
      <c r="B47" s="7">
        <f>MSM2006!A83</f>
        <v>80</v>
      </c>
      <c r="C47" s="23" t="str">
        <f>MSM2006!B83</f>
        <v>Hirsch Miroslav</v>
      </c>
      <c r="D47" s="8" t="str">
        <f>MSM2006!C83</f>
        <v>Retromedia racing</v>
      </c>
      <c r="E47" s="24">
        <f>MSM2006!D83</f>
        <v>1974</v>
      </c>
      <c r="F47" s="24" t="str">
        <f>MSM2006!E83</f>
        <v>A</v>
      </c>
      <c r="G47" s="12">
        <f>MSM2006!F83</f>
        <v>0.14059027777777777</v>
      </c>
    </row>
    <row r="48" spans="1:7" ht="15">
      <c r="A48" s="15" t="s">
        <v>50</v>
      </c>
      <c r="B48" s="7">
        <f>MSM2006!A37</f>
        <v>34</v>
      </c>
      <c r="C48" s="23" t="str">
        <f>MSM2006!B37</f>
        <v>Philipp Petr</v>
      </c>
      <c r="D48" s="8" t="str">
        <f>MSM2006!C37</f>
        <v>Veselý Žďár</v>
      </c>
      <c r="E48" s="24">
        <f>MSM2006!D37</f>
        <v>1971</v>
      </c>
      <c r="F48" s="24" t="str">
        <f>MSM2006!E37</f>
        <v>A</v>
      </c>
      <c r="G48" s="12">
        <f>MSM2006!F37</f>
        <v>0.14275462962962962</v>
      </c>
    </row>
    <row r="49" spans="1:7" ht="15">
      <c r="A49" s="15" t="s">
        <v>51</v>
      </c>
      <c r="B49" s="7">
        <f>MSM2006!A12</f>
        <v>8</v>
      </c>
      <c r="C49" s="23" t="str">
        <f>MSM2006!B12</f>
        <v>Ledvinka Josef</v>
      </c>
      <c r="D49" s="8" t="str">
        <f>MSM2006!C12</f>
        <v>Přibyslav</v>
      </c>
      <c r="E49" s="24">
        <f>MSM2006!D12</f>
        <v>1972</v>
      </c>
      <c r="F49" s="24" t="str">
        <f>MSM2006!E12</f>
        <v>A</v>
      </c>
      <c r="G49" s="12">
        <f>MSM2006!F12</f>
        <v>0.14465277777777777</v>
      </c>
    </row>
    <row r="50" spans="1:7" ht="15">
      <c r="A50" s="15" t="s">
        <v>52</v>
      </c>
      <c r="B50" s="7">
        <f>MSM2006!A16</f>
        <v>12</v>
      </c>
      <c r="C50" s="23" t="str">
        <f>MSM2006!B16</f>
        <v>Formánek Petr</v>
      </c>
      <c r="D50" s="8" t="str">
        <f>MSM2006!C16</f>
        <v>Kunštát</v>
      </c>
      <c r="E50" s="24">
        <f>MSM2006!D16</f>
        <v>1967</v>
      </c>
      <c r="F50" s="24" t="str">
        <f>MSM2006!E16</f>
        <v>A</v>
      </c>
      <c r="G50" s="12" t="s">
        <v>301</v>
      </c>
    </row>
    <row r="51" spans="1:7" ht="15">
      <c r="A51" s="15"/>
      <c r="C51" s="23"/>
      <c r="D51" s="8"/>
      <c r="E51" s="24"/>
      <c r="F51" s="24"/>
      <c r="G51" s="12"/>
    </row>
    <row r="52" spans="1:7" ht="15">
      <c r="A52" s="15"/>
      <c r="C52" s="23"/>
      <c r="D52" s="8"/>
      <c r="E52" s="24"/>
      <c r="F52" s="24"/>
      <c r="G52" s="12"/>
    </row>
    <row r="53" spans="1:7" ht="15">
      <c r="A53" s="15"/>
      <c r="C53" s="23"/>
      <c r="D53" s="8"/>
      <c r="E53" s="24"/>
      <c r="F53" s="24"/>
      <c r="G53" s="12"/>
    </row>
    <row r="54" spans="1:7" ht="15">
      <c r="A54" s="15"/>
      <c r="C54" s="23"/>
      <c r="D54" s="8"/>
      <c r="E54" s="24"/>
      <c r="F54" s="24"/>
      <c r="G54" s="12"/>
    </row>
    <row r="55" spans="1:7" ht="15">
      <c r="A55" s="15"/>
      <c r="C55" s="23"/>
      <c r="D55" s="8"/>
      <c r="E55" s="24"/>
      <c r="F55" s="24"/>
      <c r="G55" s="12"/>
    </row>
    <row r="56" spans="1:7" ht="15">
      <c r="A56" s="15"/>
      <c r="C56" s="23"/>
      <c r="D56" s="8"/>
      <c r="E56" s="24"/>
      <c r="F56" s="24"/>
      <c r="G56" s="12"/>
    </row>
    <row r="57" spans="1:7" ht="15">
      <c r="A57" s="15"/>
      <c r="C57" s="23"/>
      <c r="D57" s="8"/>
      <c r="E57" s="24"/>
      <c r="F57" s="24"/>
      <c r="G57" s="12"/>
    </row>
    <row r="58" spans="1:7" ht="15">
      <c r="A58" s="15"/>
      <c r="C58" s="23"/>
      <c r="D58" s="8"/>
      <c r="E58" s="24"/>
      <c r="F58" s="24"/>
      <c r="G58" s="12"/>
    </row>
    <row r="59" spans="1:7" ht="15">
      <c r="A59" s="15"/>
      <c r="C59" s="23"/>
      <c r="D59" s="8"/>
      <c r="E59" s="24"/>
      <c r="F59" s="24"/>
      <c r="G59" s="12"/>
    </row>
    <row r="60" spans="1:7" ht="15">
      <c r="A60" s="15"/>
      <c r="C60" s="23"/>
      <c r="D60" s="8"/>
      <c r="E60" s="24"/>
      <c r="F60" s="24"/>
      <c r="G60" s="12"/>
    </row>
    <row r="61" spans="1:7" ht="15">
      <c r="A61" s="15"/>
      <c r="C61" s="23"/>
      <c r="D61" s="8"/>
      <c r="E61" s="24"/>
      <c r="F61" s="24"/>
      <c r="G61" s="12"/>
    </row>
    <row r="62" spans="1:7" ht="15">
      <c r="A62" s="15"/>
      <c r="C62" s="23"/>
      <c r="D62" s="8"/>
      <c r="E62" s="24"/>
      <c r="F62" s="24"/>
      <c r="G62" s="12"/>
    </row>
    <row r="63" spans="1:7" ht="15">
      <c r="A63" s="15"/>
      <c r="C63" s="23"/>
      <c r="D63" s="8"/>
      <c r="E63" s="24"/>
      <c r="F63" s="24"/>
      <c r="G63" s="12"/>
    </row>
    <row r="64" spans="1:7" ht="15">
      <c r="A64" s="15"/>
      <c r="C64" s="23"/>
      <c r="D64" s="8"/>
      <c r="E64" s="24"/>
      <c r="F64" s="24"/>
      <c r="G64" s="12"/>
    </row>
    <row r="65" spans="1:7" ht="15">
      <c r="A65" s="15"/>
      <c r="C65" s="23"/>
      <c r="D65" s="8"/>
      <c r="E65" s="24"/>
      <c r="F65" s="24"/>
      <c r="G65" s="12"/>
    </row>
    <row r="66" spans="1:7" ht="15">
      <c r="A66" s="15"/>
      <c r="C66" s="23"/>
      <c r="D66" s="8"/>
      <c r="E66" s="24"/>
      <c r="F66" s="24"/>
      <c r="G66" s="12"/>
    </row>
    <row r="67" spans="1:7" ht="15">
      <c r="A67" s="15"/>
      <c r="C67" s="23"/>
      <c r="D67" s="8"/>
      <c r="E67" s="24"/>
      <c r="F67" s="24"/>
      <c r="G67" s="12"/>
    </row>
    <row r="68" spans="1:7" ht="15">
      <c r="A68" s="15"/>
      <c r="C68" s="23"/>
      <c r="D68" s="8"/>
      <c r="E68" s="24"/>
      <c r="F68" s="24"/>
      <c r="G68" s="12"/>
    </row>
    <row r="69" spans="1:7" ht="15">
      <c r="A69" s="15"/>
      <c r="C69" s="23"/>
      <c r="D69" s="8"/>
      <c r="E69" s="24"/>
      <c r="F69" s="24"/>
      <c r="G69" s="12"/>
    </row>
    <row r="70" spans="1:7" ht="15">
      <c r="A70" s="15"/>
      <c r="C70" s="23"/>
      <c r="D70" s="8"/>
      <c r="E70" s="24"/>
      <c r="F70" s="24"/>
      <c r="G70" s="12"/>
    </row>
    <row r="71" spans="1:7" ht="15">
      <c r="A71" s="15"/>
      <c r="C71" s="23"/>
      <c r="D71" s="8"/>
      <c r="E71" s="24"/>
      <c r="F71" s="24"/>
      <c r="G71" s="12"/>
    </row>
    <row r="72" spans="1:7" ht="15">
      <c r="A72" s="15"/>
      <c r="C72" s="23"/>
      <c r="D72" s="8"/>
      <c r="E72" s="24"/>
      <c r="F72" s="24"/>
      <c r="G72" s="12"/>
    </row>
    <row r="73" spans="1:7" ht="15">
      <c r="A73" s="15"/>
      <c r="C73" s="23"/>
      <c r="D73" s="8"/>
      <c r="E73" s="24"/>
      <c r="F73" s="24"/>
      <c r="G73" s="12"/>
    </row>
    <row r="74" spans="1:7" ht="15">
      <c r="A74" s="15"/>
      <c r="C74" s="23"/>
      <c r="D74" s="8"/>
      <c r="E74" s="24"/>
      <c r="F74" s="24"/>
      <c r="G74" s="12"/>
    </row>
    <row r="75" spans="1:7" ht="15">
      <c r="A75" s="15"/>
      <c r="C75" s="23"/>
      <c r="D75" s="8"/>
      <c r="E75" s="24"/>
      <c r="F75" s="24"/>
      <c r="G75" s="12"/>
    </row>
    <row r="76" spans="1:7" ht="15">
      <c r="A76" s="15"/>
      <c r="C76" s="23"/>
      <c r="D76" s="8"/>
      <c r="E76" s="24"/>
      <c r="F76" s="24"/>
      <c r="G76" s="12"/>
    </row>
    <row r="77" spans="1:7" ht="15">
      <c r="A77" s="15"/>
      <c r="C77" s="23"/>
      <c r="D77" s="8"/>
      <c r="E77" s="24"/>
      <c r="F77" s="24"/>
      <c r="G77" s="12"/>
    </row>
    <row r="78" spans="1:7" ht="15">
      <c r="A78" s="15"/>
      <c r="C78" s="23"/>
      <c r="D78" s="8"/>
      <c r="E78" s="24"/>
      <c r="F78" s="24"/>
      <c r="G78" s="12"/>
    </row>
    <row r="79" spans="1:7" ht="15">
      <c r="A79" s="15"/>
      <c r="C79" s="23"/>
      <c r="D79" s="8"/>
      <c r="E79" s="24"/>
      <c r="F79" s="24"/>
      <c r="G79" s="12"/>
    </row>
    <row r="80" spans="1:7" ht="15">
      <c r="A80" s="15"/>
      <c r="C80" s="23"/>
      <c r="D80" s="8"/>
      <c r="E80" s="24"/>
      <c r="F80" s="24"/>
      <c r="G80" s="12"/>
    </row>
    <row r="81" spans="1:7" ht="15">
      <c r="A81" s="15"/>
      <c r="C81" s="23"/>
      <c r="D81" s="8"/>
      <c r="E81" s="24"/>
      <c r="F81" s="24"/>
      <c r="G81" s="12"/>
    </row>
    <row r="82" spans="1:7" ht="15">
      <c r="A82" s="15"/>
      <c r="C82" s="23"/>
      <c r="D82" s="8"/>
      <c r="E82" s="24"/>
      <c r="F82" s="24"/>
      <c r="G82" s="12"/>
    </row>
    <row r="83" spans="1:7" ht="15">
      <c r="A83" s="15"/>
      <c r="C83" s="23"/>
      <c r="D83" s="8"/>
      <c r="E83" s="24"/>
      <c r="F83" s="24"/>
      <c r="G83" s="12"/>
    </row>
    <row r="84" spans="1:7" ht="15">
      <c r="A84" s="15"/>
      <c r="C84" s="23"/>
      <c r="D84" s="8"/>
      <c r="E84" s="24"/>
      <c r="F84" s="24"/>
      <c r="G84" s="12"/>
    </row>
    <row r="85" spans="1:7" ht="15">
      <c r="A85" s="15"/>
      <c r="C85" s="23"/>
      <c r="D85" s="8"/>
      <c r="E85" s="24"/>
      <c r="F85" s="24"/>
      <c r="G85" s="12"/>
    </row>
    <row r="86" spans="1:7" ht="15">
      <c r="A86" s="15"/>
      <c r="C86" s="23"/>
      <c r="D86" s="8"/>
      <c r="E86" s="24"/>
      <c r="F86" s="24"/>
      <c r="G86" s="12"/>
    </row>
    <row r="87" spans="1:7" ht="15">
      <c r="A87" s="15"/>
      <c r="C87" s="23"/>
      <c r="D87" s="8"/>
      <c r="E87" s="24"/>
      <c r="F87" s="24"/>
      <c r="G87" s="12"/>
    </row>
    <row r="88" spans="1:7" ht="15">
      <c r="A88" s="15"/>
      <c r="C88" s="23"/>
      <c r="D88" s="8"/>
      <c r="E88" s="24"/>
      <c r="F88" s="24"/>
      <c r="G88" s="12"/>
    </row>
    <row r="89" spans="1:7" ht="15">
      <c r="A89" s="15"/>
      <c r="C89" s="23"/>
      <c r="D89" s="8"/>
      <c r="E89" s="24"/>
      <c r="F89" s="24"/>
      <c r="G89" s="12"/>
    </row>
    <row r="90" spans="1:7" ht="15">
      <c r="A90" s="15"/>
      <c r="C90" s="23"/>
      <c r="D90" s="8"/>
      <c r="E90" s="24"/>
      <c r="F90" s="24"/>
      <c r="G90" s="12"/>
    </row>
    <row r="91" spans="1:7" ht="15">
      <c r="A91" s="15"/>
      <c r="C91" s="23"/>
      <c r="D91" s="8"/>
      <c r="E91" s="24"/>
      <c r="F91" s="24"/>
      <c r="G91" s="12"/>
    </row>
    <row r="92" spans="1:7" ht="15">
      <c r="A92" s="15"/>
      <c r="C92" s="23"/>
      <c r="D92" s="8"/>
      <c r="E92" s="24"/>
      <c r="F92" s="24"/>
      <c r="G92" s="12"/>
    </row>
    <row r="93" spans="1:7" ht="15">
      <c r="A93" s="15"/>
      <c r="C93" s="23"/>
      <c r="D93" s="8"/>
      <c r="E93" s="24"/>
      <c r="F93" s="24"/>
      <c r="G93" s="12"/>
    </row>
    <row r="94" spans="1:7" ht="15">
      <c r="A94" s="15"/>
      <c r="C94" s="23"/>
      <c r="D94" s="8"/>
      <c r="E94" s="24"/>
      <c r="F94" s="24"/>
      <c r="G94" s="12"/>
    </row>
    <row r="95" spans="1:7" ht="15">
      <c r="A95" s="15"/>
      <c r="C95" s="23"/>
      <c r="D95" s="8"/>
      <c r="E95" s="24"/>
      <c r="F95" s="24"/>
      <c r="G95" s="12"/>
    </row>
    <row r="96" spans="1:7" ht="15">
      <c r="A96" s="15"/>
      <c r="C96" s="23"/>
      <c r="D96" s="8"/>
      <c r="E96" s="24"/>
      <c r="F96" s="24"/>
      <c r="G96" s="12"/>
    </row>
    <row r="97" spans="1:7" ht="15">
      <c r="A97" s="15"/>
      <c r="C97" s="23"/>
      <c r="D97" s="8"/>
      <c r="E97" s="24"/>
      <c r="F97" s="24"/>
      <c r="G97" s="12"/>
    </row>
    <row r="98" spans="1:7" ht="15">
      <c r="A98" s="15"/>
      <c r="C98" s="23"/>
      <c r="D98" s="8"/>
      <c r="E98" s="24"/>
      <c r="F98" s="24"/>
      <c r="G98" s="12"/>
    </row>
    <row r="99" spans="1:7" ht="15">
      <c r="A99" s="15"/>
      <c r="C99" s="23"/>
      <c r="D99" s="8"/>
      <c r="E99" s="24"/>
      <c r="F99" s="24"/>
      <c r="G99" s="12"/>
    </row>
    <row r="100" spans="1:7" ht="15">
      <c r="A100" s="15"/>
      <c r="C100" s="23"/>
      <c r="D100" s="8"/>
      <c r="E100" s="24"/>
      <c r="F100" s="24"/>
      <c r="G100" s="12"/>
    </row>
    <row r="101" spans="1:7" ht="15">
      <c r="A101" s="15"/>
      <c r="C101" s="23"/>
      <c r="D101" s="8"/>
      <c r="E101" s="24"/>
      <c r="F101" s="24"/>
      <c r="G101" s="12"/>
    </row>
    <row r="102" spans="1:7" ht="15">
      <c r="A102" s="15"/>
      <c r="C102" s="23"/>
      <c r="D102" s="8"/>
      <c r="E102" s="24"/>
      <c r="F102" s="24"/>
      <c r="G102" s="12"/>
    </row>
    <row r="103" spans="1:7" ht="15">
      <c r="A103" s="15"/>
      <c r="C103" s="23"/>
      <c r="D103" s="8"/>
      <c r="E103" s="24"/>
      <c r="F103" s="24"/>
      <c r="G103" s="12"/>
    </row>
    <row r="104" spans="1:7" ht="15">
      <c r="A104" s="15"/>
      <c r="C104" s="23"/>
      <c r="D104" s="8"/>
      <c r="E104" s="24"/>
      <c r="F104" s="24"/>
      <c r="G104" s="12"/>
    </row>
    <row r="105" spans="1:7" ht="15">
      <c r="A105" s="15"/>
      <c r="C105" s="23"/>
      <c r="D105" s="8"/>
      <c r="E105" s="24"/>
      <c r="F105" s="24"/>
      <c r="G105" s="12"/>
    </row>
    <row r="106" spans="1:7" ht="15">
      <c r="A106" s="15"/>
      <c r="C106" s="23"/>
      <c r="D106" s="8"/>
      <c r="E106" s="24"/>
      <c r="F106" s="24"/>
      <c r="G106" s="12"/>
    </row>
    <row r="107" spans="1:7" ht="15">
      <c r="A107" s="15"/>
      <c r="C107" s="23"/>
      <c r="D107" s="8"/>
      <c r="E107" s="24"/>
      <c r="F107" s="24"/>
      <c r="G107" s="12"/>
    </row>
    <row r="108" spans="3:7" ht="15">
      <c r="C108" s="23"/>
      <c r="D108" s="8"/>
      <c r="E108" s="24"/>
      <c r="F108" s="24"/>
      <c r="G108" s="12"/>
    </row>
    <row r="109" spans="3:7" ht="15">
      <c r="C109" s="23"/>
      <c r="D109" s="8"/>
      <c r="E109" s="24"/>
      <c r="F109" s="24"/>
      <c r="G109" s="12"/>
    </row>
    <row r="110" spans="3:7" ht="15">
      <c r="C110" s="23"/>
      <c r="D110" s="8"/>
      <c r="E110" s="24"/>
      <c r="F110" s="24"/>
      <c r="G110" s="12"/>
    </row>
    <row r="111" spans="3:7" ht="15">
      <c r="C111" s="23"/>
      <c r="D111" s="8"/>
      <c r="E111" s="24"/>
      <c r="F111" s="24"/>
      <c r="G111" s="12"/>
    </row>
    <row r="112" spans="3:7" ht="15">
      <c r="C112" s="23"/>
      <c r="D112" s="8"/>
      <c r="E112" s="24"/>
      <c r="F112" s="24"/>
      <c r="G112" s="12"/>
    </row>
    <row r="113" spans="3:7" ht="15">
      <c r="C113" s="23"/>
      <c r="D113" s="8"/>
      <c r="E113" s="24"/>
      <c r="F113" s="24"/>
      <c r="G113" s="12"/>
    </row>
    <row r="114" spans="3:7" ht="15">
      <c r="C114" s="23"/>
      <c r="D114" s="8"/>
      <c r="E114" s="24"/>
      <c r="F114" s="24"/>
      <c r="G114" s="12"/>
    </row>
    <row r="115" spans="3:7" ht="15">
      <c r="C115" s="23"/>
      <c r="D115" s="8"/>
      <c r="E115" s="24"/>
      <c r="F115" s="24"/>
      <c r="G115" s="12"/>
    </row>
    <row r="116" spans="3:7" ht="15">
      <c r="C116" s="23"/>
      <c r="D116" s="8"/>
      <c r="E116" s="24"/>
      <c r="F116" s="24"/>
      <c r="G116" s="12"/>
    </row>
    <row r="117" spans="3:7" ht="15">
      <c r="C117" s="23"/>
      <c r="D117" s="8"/>
      <c r="E117" s="24"/>
      <c r="F117" s="24"/>
      <c r="G117" s="12"/>
    </row>
    <row r="118" spans="3:7" ht="15">
      <c r="C118" s="23"/>
      <c r="D118" s="8"/>
      <c r="E118" s="24"/>
      <c r="F118" s="24"/>
      <c r="G118" s="12"/>
    </row>
    <row r="119" spans="3:7" ht="15">
      <c r="C119" s="23"/>
      <c r="D119" s="8"/>
      <c r="E119" s="24"/>
      <c r="F119" s="24"/>
      <c r="G119" s="12"/>
    </row>
    <row r="120" spans="3:7" ht="15">
      <c r="C120" s="23"/>
      <c r="D120" s="8"/>
      <c r="E120" s="24"/>
      <c r="F120" s="24"/>
      <c r="G120" s="12"/>
    </row>
    <row r="121" spans="3:7" ht="15">
      <c r="C121" s="23"/>
      <c r="D121" s="8"/>
      <c r="E121" s="24"/>
      <c r="F121" s="24"/>
      <c r="G121" s="12"/>
    </row>
    <row r="122" spans="3:7" ht="15">
      <c r="C122" s="23"/>
      <c r="D122" s="8"/>
      <c r="E122" s="24"/>
      <c r="F122" s="24"/>
      <c r="G122" s="12"/>
    </row>
    <row r="123" spans="3:7" ht="15">
      <c r="C123" s="23"/>
      <c r="D123" s="8"/>
      <c r="E123" s="24"/>
      <c r="F123" s="24"/>
      <c r="G123" s="12"/>
    </row>
    <row r="124" spans="3:7" ht="15">
      <c r="C124" s="23"/>
      <c r="D124" s="8"/>
      <c r="E124" s="24"/>
      <c r="F124" s="24"/>
      <c r="G124" s="12"/>
    </row>
    <row r="125" spans="3:7" ht="15">
      <c r="C125" s="23"/>
      <c r="D125" s="8"/>
      <c r="E125" s="24"/>
      <c r="F125" s="24"/>
      <c r="G125" s="12"/>
    </row>
    <row r="126" spans="3:7" ht="15">
      <c r="C126" s="23"/>
      <c r="D126" s="8"/>
      <c r="E126" s="24"/>
      <c r="F126" s="24"/>
      <c r="G126" s="12"/>
    </row>
    <row r="127" spans="3:7" ht="15">
      <c r="C127" s="23"/>
      <c r="D127" s="8"/>
      <c r="E127" s="24"/>
      <c r="F127" s="24"/>
      <c r="G127" s="12"/>
    </row>
    <row r="128" spans="3:7" ht="15">
      <c r="C128" s="23"/>
      <c r="D128" s="8"/>
      <c r="E128" s="24"/>
      <c r="F128" s="24"/>
      <c r="G128" s="12"/>
    </row>
    <row r="129" spans="3:7" ht="15">
      <c r="C129" s="23"/>
      <c r="D129" s="8"/>
      <c r="E129" s="24"/>
      <c r="F129" s="24"/>
      <c r="G129" s="12"/>
    </row>
    <row r="130" spans="3:7" ht="15">
      <c r="C130" s="23"/>
      <c r="D130" s="8"/>
      <c r="E130" s="24"/>
      <c r="F130" s="24"/>
      <c r="G130" s="12"/>
    </row>
    <row r="131" spans="3:7" ht="15">
      <c r="C131" s="23"/>
      <c r="D131" s="8"/>
      <c r="E131" s="24"/>
      <c r="F131" s="24"/>
      <c r="G131" s="12"/>
    </row>
    <row r="132" spans="3:7" ht="15">
      <c r="C132" s="23"/>
      <c r="D132" s="8"/>
      <c r="E132" s="24"/>
      <c r="F132" s="24"/>
      <c r="G132" s="12"/>
    </row>
    <row r="133" spans="3:7" ht="15">
      <c r="C133" s="23"/>
      <c r="D133" s="8"/>
      <c r="E133" s="24"/>
      <c r="F133" s="24"/>
      <c r="G133" s="12"/>
    </row>
    <row r="134" spans="3:7" ht="15">
      <c r="C134" s="23"/>
      <c r="D134" s="8"/>
      <c r="E134" s="24"/>
      <c r="F134" s="24"/>
      <c r="G134" s="12"/>
    </row>
    <row r="135" spans="3:7" ht="15">
      <c r="C135" s="23"/>
      <c r="D135" s="8"/>
      <c r="E135" s="24"/>
      <c r="F135" s="24"/>
      <c r="G135" s="12"/>
    </row>
    <row r="136" spans="3:7" ht="15">
      <c r="C136" s="23"/>
      <c r="D136" s="8"/>
      <c r="E136" s="24"/>
      <c r="F136" s="24"/>
      <c r="G136" s="12"/>
    </row>
    <row r="137" spans="3:7" ht="15">
      <c r="C137" s="23"/>
      <c r="D137" s="8"/>
      <c r="E137" s="24"/>
      <c r="F137" s="24"/>
      <c r="G137" s="12"/>
    </row>
    <row r="138" spans="3:7" ht="15">
      <c r="C138" s="23"/>
      <c r="D138" s="8"/>
      <c r="E138" s="24"/>
      <c r="F138" s="24"/>
      <c r="G138" s="12"/>
    </row>
    <row r="139" spans="3:7" ht="15">
      <c r="C139" s="23"/>
      <c r="D139" s="8"/>
      <c r="E139" s="24"/>
      <c r="F139" s="24"/>
      <c r="G139" s="12"/>
    </row>
    <row r="140" spans="3:7" ht="15">
      <c r="C140" s="23"/>
      <c r="D140" s="8"/>
      <c r="E140" s="24"/>
      <c r="F140" s="24"/>
      <c r="G140" s="12"/>
    </row>
    <row r="141" spans="3:7" ht="15">
      <c r="C141" s="23"/>
      <c r="D141" s="8"/>
      <c r="E141" s="24"/>
      <c r="F141" s="24"/>
      <c r="G141" s="12"/>
    </row>
    <row r="142" spans="3:7" ht="15">
      <c r="C142" s="23"/>
      <c r="D142" s="8"/>
      <c r="E142" s="24"/>
      <c r="F142" s="24"/>
      <c r="G142" s="12"/>
    </row>
    <row r="143" spans="3:7" ht="15">
      <c r="C143" s="23"/>
      <c r="D143" s="8"/>
      <c r="E143" s="24"/>
      <c r="F143" s="24"/>
      <c r="G143" s="12"/>
    </row>
    <row r="144" spans="3:7" ht="15">
      <c r="C144" s="23"/>
      <c r="D144" s="8"/>
      <c r="E144" s="24"/>
      <c r="F144" s="24"/>
      <c r="G144" s="12"/>
    </row>
    <row r="145" spans="3:7" ht="15">
      <c r="C145" s="23"/>
      <c r="D145" s="8"/>
      <c r="E145" s="24"/>
      <c r="F145" s="24"/>
      <c r="G145" s="12"/>
    </row>
    <row r="146" spans="3:7" ht="15">
      <c r="C146" s="23"/>
      <c r="D146" s="8"/>
      <c r="E146" s="24"/>
      <c r="F146" s="24"/>
      <c r="G146" s="12"/>
    </row>
    <row r="147" spans="3:7" ht="15">
      <c r="C147" s="23"/>
      <c r="D147" s="8"/>
      <c r="E147" s="24"/>
      <c r="F147" s="24"/>
      <c r="G147" s="12"/>
    </row>
    <row r="148" spans="3:7" ht="15">
      <c r="C148" s="23"/>
      <c r="D148" s="8"/>
      <c r="E148" s="24"/>
      <c r="F148" s="24"/>
      <c r="G148" s="12"/>
    </row>
    <row r="149" spans="3:7" ht="15">
      <c r="C149" s="23"/>
      <c r="D149" s="8"/>
      <c r="E149" s="24"/>
      <c r="F149" s="24"/>
      <c r="G149" s="12"/>
    </row>
    <row r="150" spans="3:7" ht="15">
      <c r="C150" s="23"/>
      <c r="D150" s="8"/>
      <c r="E150" s="24"/>
      <c r="F150" s="24"/>
      <c r="G150" s="12"/>
    </row>
    <row r="151" spans="3:7" ht="15">
      <c r="C151" s="23"/>
      <c r="D151" s="8"/>
      <c r="E151" s="24"/>
      <c r="F151" s="24"/>
      <c r="G151" s="12"/>
    </row>
    <row r="152" spans="3:7" ht="15">
      <c r="C152" s="23"/>
      <c r="D152" s="8"/>
      <c r="E152" s="24"/>
      <c r="F152" s="24"/>
      <c r="G152" s="12"/>
    </row>
    <row r="153" spans="3:7" ht="15">
      <c r="C153" s="23"/>
      <c r="D153" s="8"/>
      <c r="E153" s="24"/>
      <c r="F153" s="24"/>
      <c r="G153" s="12"/>
    </row>
    <row r="154" spans="3:7" ht="15">
      <c r="C154" s="23"/>
      <c r="D154" s="8"/>
      <c r="E154" s="24"/>
      <c r="F154" s="24"/>
      <c r="G154" s="12"/>
    </row>
    <row r="155" spans="3:7" ht="15">
      <c r="C155" s="23"/>
      <c r="D155" s="8"/>
      <c r="E155" s="24"/>
      <c r="F155" s="24"/>
      <c r="G155" s="12"/>
    </row>
    <row r="156" spans="3:7" ht="15">
      <c r="C156" s="23"/>
      <c r="D156" s="8"/>
      <c r="E156" s="24"/>
      <c r="F156" s="24"/>
      <c r="G156" s="12"/>
    </row>
    <row r="157" spans="3:7" ht="15">
      <c r="C157" s="23"/>
      <c r="D157" s="8"/>
      <c r="E157" s="24"/>
      <c r="F157" s="24"/>
      <c r="G157" s="12"/>
    </row>
    <row r="158" spans="3:7" ht="15">
      <c r="C158" s="23"/>
      <c r="D158" s="8"/>
      <c r="E158" s="24"/>
      <c r="F158" s="24"/>
      <c r="G158" s="12"/>
    </row>
    <row r="159" spans="3:7" ht="15">
      <c r="C159" s="23"/>
      <c r="D159" s="8"/>
      <c r="E159" s="24"/>
      <c r="F159" s="24"/>
      <c r="G159" s="12"/>
    </row>
    <row r="160" spans="3:7" ht="15">
      <c r="C160" s="23"/>
      <c r="D160" s="8"/>
      <c r="E160" s="24"/>
      <c r="F160" s="24"/>
      <c r="G160" s="12"/>
    </row>
    <row r="161" spans="3:7" ht="15">
      <c r="C161" s="23"/>
      <c r="D161" s="8"/>
      <c r="E161" s="24"/>
      <c r="F161" s="24"/>
      <c r="G161" s="12"/>
    </row>
    <row r="162" spans="3:7" ht="15">
      <c r="C162" s="23"/>
      <c r="D162" s="8"/>
      <c r="E162" s="24"/>
      <c r="F162" s="24"/>
      <c r="G162" s="12"/>
    </row>
    <row r="163" spans="3:7" ht="15">
      <c r="C163" s="23"/>
      <c r="D163" s="8"/>
      <c r="E163" s="24"/>
      <c r="F163" s="24"/>
      <c r="G163" s="12"/>
    </row>
    <row r="164" spans="3:7" ht="15">
      <c r="C164" s="23"/>
      <c r="D164" s="8"/>
      <c r="E164" s="24"/>
      <c r="F164" s="24"/>
      <c r="G164" s="12"/>
    </row>
    <row r="165" spans="3:7" ht="15">
      <c r="C165" s="23"/>
      <c r="D165" s="8"/>
      <c r="E165" s="24"/>
      <c r="F165" s="24"/>
      <c r="G165" s="12"/>
    </row>
    <row r="166" spans="3:7" ht="15">
      <c r="C166" s="23"/>
      <c r="D166" s="8"/>
      <c r="E166" s="24"/>
      <c r="F166" s="24"/>
      <c r="G166" s="12"/>
    </row>
    <row r="167" spans="3:7" ht="15">
      <c r="C167" s="23"/>
      <c r="D167" s="8"/>
      <c r="E167" s="24"/>
      <c r="F167" s="24"/>
      <c r="G167" s="12"/>
    </row>
    <row r="168" spans="3:7" ht="15">
      <c r="C168" s="23"/>
      <c r="D168" s="8"/>
      <c r="E168" s="24"/>
      <c r="F168" s="24"/>
      <c r="G168" s="12"/>
    </row>
    <row r="169" spans="3:7" ht="15">
      <c r="C169" s="23"/>
      <c r="D169" s="8"/>
      <c r="E169" s="24"/>
      <c r="F169" s="24"/>
      <c r="G169" s="12"/>
    </row>
    <row r="170" spans="3:7" ht="15">
      <c r="C170" s="23"/>
      <c r="D170" s="8"/>
      <c r="E170" s="24"/>
      <c r="F170" s="24"/>
      <c r="G170" s="12"/>
    </row>
    <row r="171" spans="3:7" ht="15">
      <c r="C171" s="23"/>
      <c r="D171" s="8"/>
      <c r="E171" s="24"/>
      <c r="F171" s="24"/>
      <c r="G171" s="12"/>
    </row>
    <row r="172" spans="3:7" ht="15">
      <c r="C172" s="23"/>
      <c r="D172" s="8"/>
      <c r="E172" s="24"/>
      <c r="F172" s="24"/>
      <c r="G172" s="12"/>
    </row>
    <row r="173" spans="3:7" ht="15">
      <c r="C173" s="23"/>
      <c r="D173" s="8"/>
      <c r="E173" s="24"/>
      <c r="F173" s="24"/>
      <c r="G173" s="12"/>
    </row>
    <row r="174" spans="3:7" ht="15">
      <c r="C174" s="23"/>
      <c r="D174" s="8"/>
      <c r="E174" s="24"/>
      <c r="F174" s="24"/>
      <c r="G174" s="12"/>
    </row>
    <row r="175" spans="3:7" ht="15">
      <c r="C175" s="23"/>
      <c r="D175" s="8"/>
      <c r="E175" s="24"/>
      <c r="F175" s="24"/>
      <c r="G175" s="12"/>
    </row>
    <row r="176" spans="3:7" ht="15">
      <c r="C176" s="23"/>
      <c r="D176" s="8"/>
      <c r="E176" s="24"/>
      <c r="F176" s="24"/>
      <c r="G176" s="12"/>
    </row>
    <row r="177" spans="3:7" ht="15">
      <c r="C177" s="23"/>
      <c r="D177" s="8"/>
      <c r="E177" s="24"/>
      <c r="F177" s="24"/>
      <c r="G177" s="12"/>
    </row>
    <row r="178" spans="3:7" ht="15">
      <c r="C178" s="23"/>
      <c r="D178" s="8"/>
      <c r="E178" s="24"/>
      <c r="F178" s="24"/>
      <c r="G178" s="12"/>
    </row>
    <row r="179" spans="3:7" ht="15">
      <c r="C179" s="23"/>
      <c r="D179" s="8"/>
      <c r="E179" s="24"/>
      <c r="F179" s="24"/>
      <c r="G179" s="12"/>
    </row>
    <row r="180" spans="3:7" ht="15">
      <c r="C180" s="23"/>
      <c r="D180" s="8"/>
      <c r="E180" s="24"/>
      <c r="F180" s="24"/>
      <c r="G180" s="12"/>
    </row>
    <row r="181" spans="3:7" ht="15">
      <c r="C181" s="23"/>
      <c r="D181" s="8"/>
      <c r="E181" s="24"/>
      <c r="F181" s="24"/>
      <c r="G181" s="12"/>
    </row>
    <row r="182" spans="3:7" ht="15">
      <c r="C182" s="23"/>
      <c r="D182" s="8"/>
      <c r="E182" s="24"/>
      <c r="F182" s="24"/>
      <c r="G182" s="12"/>
    </row>
    <row r="183" spans="3:7" ht="15">
      <c r="C183" s="23"/>
      <c r="D183" s="8"/>
      <c r="E183" s="24"/>
      <c r="F183" s="24"/>
      <c r="G183" s="12"/>
    </row>
    <row r="184" spans="3:7" ht="15">
      <c r="C184" s="23"/>
      <c r="D184" s="8"/>
      <c r="E184" s="24"/>
      <c r="F184" s="24"/>
      <c r="G184" s="12"/>
    </row>
    <row r="185" spans="3:7" ht="15">
      <c r="C185" s="23"/>
      <c r="D185" s="8"/>
      <c r="E185" s="24"/>
      <c r="F185" s="24"/>
      <c r="G185" s="12"/>
    </row>
    <row r="186" spans="3:7" ht="15">
      <c r="C186" s="23"/>
      <c r="D186" s="8"/>
      <c r="E186" s="24"/>
      <c r="F186" s="24"/>
      <c r="G186" s="12"/>
    </row>
    <row r="187" spans="3:7" ht="15">
      <c r="C187" s="23"/>
      <c r="D187" s="8"/>
      <c r="E187" s="24"/>
      <c r="F187" s="24"/>
      <c r="G187" s="12"/>
    </row>
    <row r="188" spans="3:7" ht="15">
      <c r="C188" s="23"/>
      <c r="D188" s="8"/>
      <c r="E188" s="24"/>
      <c r="F188" s="24"/>
      <c r="G188" s="12"/>
    </row>
    <row r="189" spans="3:7" ht="15">
      <c r="C189" s="23"/>
      <c r="D189" s="8"/>
      <c r="E189" s="24"/>
      <c r="F189" s="24"/>
      <c r="G189" s="12"/>
    </row>
    <row r="190" spans="3:7" ht="15">
      <c r="C190" s="23"/>
      <c r="D190" s="8"/>
      <c r="E190" s="24"/>
      <c r="F190" s="24"/>
      <c r="G190" s="12"/>
    </row>
    <row r="191" spans="3:7" ht="15">
      <c r="C191" s="23"/>
      <c r="D191" s="8"/>
      <c r="E191" s="24"/>
      <c r="F191" s="24"/>
      <c r="G191" s="12"/>
    </row>
    <row r="192" spans="3:7" ht="15">
      <c r="C192" s="23"/>
      <c r="D192" s="8"/>
      <c r="E192" s="24"/>
      <c r="F192" s="24"/>
      <c r="G192" s="12"/>
    </row>
    <row r="193" spans="3:7" ht="15">
      <c r="C193" s="23"/>
      <c r="D193" s="8"/>
      <c r="E193" s="24"/>
      <c r="F193" s="24"/>
      <c r="G193" s="12"/>
    </row>
    <row r="194" spans="3:7" ht="15">
      <c r="C194" s="23"/>
      <c r="D194" s="8"/>
      <c r="E194" s="24"/>
      <c r="F194" s="24"/>
      <c r="G194" s="12"/>
    </row>
    <row r="195" spans="3:7" ht="15">
      <c r="C195" s="23"/>
      <c r="D195" s="8"/>
      <c r="E195" s="24"/>
      <c r="F195" s="24"/>
      <c r="G195" s="12"/>
    </row>
    <row r="196" spans="3:7" ht="15">
      <c r="C196" s="23"/>
      <c r="D196" s="8"/>
      <c r="E196" s="24"/>
      <c r="F196" s="24"/>
      <c r="G196" s="12"/>
    </row>
    <row r="197" spans="3:7" ht="15">
      <c r="C197" s="23"/>
      <c r="D197" s="8"/>
      <c r="E197" s="24"/>
      <c r="F197" s="24"/>
      <c r="G197" s="12"/>
    </row>
    <row r="198" spans="3:7" ht="15">
      <c r="C198" s="23"/>
      <c r="D198" s="8"/>
      <c r="E198" s="24"/>
      <c r="F198" s="24"/>
      <c r="G198" s="12"/>
    </row>
    <row r="199" spans="3:7" ht="15">
      <c r="C199" s="23"/>
      <c r="D199" s="8"/>
      <c r="E199" s="24"/>
      <c r="F199" s="24"/>
      <c r="G199" s="12"/>
    </row>
    <row r="200" spans="3:7" ht="15">
      <c r="C200" s="23"/>
      <c r="D200" s="8"/>
      <c r="E200" s="24"/>
      <c r="F200" s="24"/>
      <c r="G200" s="12"/>
    </row>
  </sheetData>
  <mergeCells count="2">
    <mergeCell ref="A1:G1"/>
    <mergeCell ref="F3:G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0"/>
  <sheetViews>
    <sheetView workbookViewId="0" topLeftCell="A20">
      <selection activeCell="A29" sqref="A29:G127"/>
    </sheetView>
  </sheetViews>
  <sheetFormatPr defaultColWidth="9.00390625" defaultRowHeight="12.75"/>
  <cols>
    <col min="1" max="1" width="13.75390625" style="0" customWidth="1"/>
    <col min="2" max="2" width="4.625" style="7" customWidth="1"/>
    <col min="3" max="3" width="23.00390625" style="22" customWidth="1"/>
    <col min="4" max="4" width="25.375" style="0" customWidth="1"/>
    <col min="5" max="5" width="6.75390625" style="0" customWidth="1"/>
    <col min="6" max="6" width="4.375" style="0" customWidth="1"/>
    <col min="7" max="7" width="10.75390625" style="0" customWidth="1"/>
    <col min="8" max="8" width="15.00390625" style="0" bestFit="1" customWidth="1"/>
  </cols>
  <sheetData>
    <row r="1" spans="1:7" ht="33">
      <c r="A1" s="32" t="s">
        <v>109</v>
      </c>
      <c r="B1" s="32"/>
      <c r="C1" s="32"/>
      <c r="D1" s="32"/>
      <c r="E1" s="32"/>
      <c r="F1" s="32"/>
      <c r="G1" s="32"/>
    </row>
    <row r="3" spans="1:7" s="1" customFormat="1" ht="23.25">
      <c r="A3" s="5" t="s">
        <v>178</v>
      </c>
      <c r="B3" s="16"/>
      <c r="E3" s="2"/>
      <c r="F3" s="33">
        <v>38955</v>
      </c>
      <c r="G3" s="35"/>
    </row>
    <row r="4" ht="12.75" customHeight="1">
      <c r="A4" s="3"/>
    </row>
    <row r="5" spans="1:3" ht="15.75">
      <c r="A5" s="4" t="s">
        <v>127</v>
      </c>
      <c r="C5" s="23"/>
    </row>
    <row r="6" ht="15.75">
      <c r="A6" s="4"/>
    </row>
    <row r="8" spans="1:7" ht="18">
      <c r="A8" s="6" t="s">
        <v>3</v>
      </c>
      <c r="B8" s="14" t="s">
        <v>104</v>
      </c>
      <c r="C8" s="14" t="s">
        <v>1</v>
      </c>
      <c r="D8" s="14" t="s">
        <v>2</v>
      </c>
      <c r="E8" s="14" t="s">
        <v>105</v>
      </c>
      <c r="F8" s="14" t="s">
        <v>107</v>
      </c>
      <c r="G8" s="14" t="s">
        <v>106</v>
      </c>
    </row>
    <row r="9" ht="18">
      <c r="A9" s="6"/>
    </row>
    <row r="11" spans="1:7" ht="15">
      <c r="A11" s="9" t="s">
        <v>8</v>
      </c>
      <c r="B11" s="7">
        <f>MSM2006!A48</f>
        <v>45</v>
      </c>
      <c r="C11" s="23" t="str">
        <f>MSM2006!B48</f>
        <v>Ožana Václav</v>
      </c>
      <c r="D11" s="8" t="str">
        <f>MSM2006!C48</f>
        <v>TJ Nové Město</v>
      </c>
      <c r="E11" s="24">
        <f>MSM2006!D48</f>
        <v>1964</v>
      </c>
      <c r="F11" s="24" t="str">
        <f>MSM2006!E48</f>
        <v>B</v>
      </c>
      <c r="G11" s="12">
        <f>MSM2006!F48</f>
        <v>0.08236111111111111</v>
      </c>
    </row>
    <row r="12" spans="1:7" ht="15">
      <c r="A12" s="9" t="s">
        <v>9</v>
      </c>
      <c r="B12" s="7">
        <f>MSM2006!A26</f>
        <v>22</v>
      </c>
      <c r="C12" s="23" t="str">
        <f>MSM2006!B26</f>
        <v>Siegel Josef</v>
      </c>
      <c r="D12" s="8" t="str">
        <f>MSM2006!C26</f>
        <v>AC Choceň</v>
      </c>
      <c r="E12" s="24">
        <f>MSM2006!D26</f>
        <v>1958</v>
      </c>
      <c r="F12" s="24" t="str">
        <f>MSM2006!E26</f>
        <v>B</v>
      </c>
      <c r="G12" s="12">
        <f>MSM2006!F26</f>
        <v>0.08465277777777779</v>
      </c>
    </row>
    <row r="13" spans="1:7" ht="15">
      <c r="A13" s="9" t="s">
        <v>10</v>
      </c>
      <c r="B13" s="7">
        <f>MSM2006!A32</f>
        <v>29</v>
      </c>
      <c r="C13" s="23" t="str">
        <f>MSM2006!B32</f>
        <v>Holický Milan</v>
      </c>
      <c r="D13" s="8" t="str">
        <f>MSM2006!C32</f>
        <v>Pardubice</v>
      </c>
      <c r="E13" s="24">
        <f>MSM2006!D32</f>
        <v>1965</v>
      </c>
      <c r="F13" s="24" t="str">
        <f>MSM2006!E32</f>
        <v>B</v>
      </c>
      <c r="G13" s="12">
        <f>MSM2006!F32</f>
        <v>0.086875</v>
      </c>
    </row>
    <row r="14" spans="1:7" ht="15">
      <c r="A14" s="9" t="s">
        <v>11</v>
      </c>
      <c r="B14" s="7">
        <f>MSM2006!A29</f>
        <v>26</v>
      </c>
      <c r="C14" s="23" t="str">
        <f>MSM2006!B29</f>
        <v>Šváb František</v>
      </c>
      <c r="D14" s="8" t="str">
        <f>MSM2006!C29</f>
        <v>TJ Jiskra Litomyšl</v>
      </c>
      <c r="E14" s="24">
        <f>MSM2006!D29</f>
        <v>1957</v>
      </c>
      <c r="F14" s="24" t="str">
        <f>MSM2006!E29</f>
        <v>B</v>
      </c>
      <c r="G14" s="12">
        <f>MSM2006!F29</f>
        <v>0.08751157407407407</v>
      </c>
    </row>
    <row r="15" spans="1:7" ht="15">
      <c r="A15" s="9" t="s">
        <v>12</v>
      </c>
      <c r="B15" s="7">
        <f>MSM2006!A85</f>
        <v>82</v>
      </c>
      <c r="C15" s="23" t="str">
        <f>MSM2006!B85</f>
        <v>Havlík Miroslav</v>
      </c>
      <c r="D15" s="8" t="str">
        <f>MSM2006!C85</f>
        <v>Čalounictví Bořitov</v>
      </c>
      <c r="E15" s="24">
        <f>MSM2006!D85</f>
        <v>1958</v>
      </c>
      <c r="F15" s="24" t="str">
        <f>MSM2006!E85</f>
        <v>B</v>
      </c>
      <c r="G15" s="12">
        <f>MSM2006!F85</f>
        <v>0.09023148148148148</v>
      </c>
    </row>
    <row r="16" spans="1:7" ht="15">
      <c r="A16" s="9" t="s">
        <v>13</v>
      </c>
      <c r="B16" s="7">
        <f>MSM2006!A30</f>
        <v>27</v>
      </c>
      <c r="C16" s="23" t="str">
        <f>MSM2006!B30</f>
        <v>Hotář Pavel</v>
      </c>
      <c r="D16" s="8" t="str">
        <f>MSM2006!C30</f>
        <v>Datalusk Jihlava</v>
      </c>
      <c r="E16" s="24">
        <f>MSM2006!D30</f>
        <v>1963</v>
      </c>
      <c r="F16" s="24" t="str">
        <f>MSM2006!E30</f>
        <v>B</v>
      </c>
      <c r="G16" s="12">
        <f>MSM2006!F30</f>
        <v>0.09118055555555556</v>
      </c>
    </row>
    <row r="17" spans="1:7" ht="15">
      <c r="A17" s="9" t="s">
        <v>14</v>
      </c>
      <c r="B17" s="7">
        <f>MSM2006!A45</f>
        <v>42</v>
      </c>
      <c r="C17" s="23" t="str">
        <f>MSM2006!B45</f>
        <v>Štefek Jaroslav</v>
      </c>
      <c r="D17" s="8" t="str">
        <f>MSM2006!C45</f>
        <v>CS Maraton Žďár n. S.</v>
      </c>
      <c r="E17" s="24">
        <f>MSM2006!D45</f>
        <v>1962</v>
      </c>
      <c r="F17" s="24" t="str">
        <f>MSM2006!E45</f>
        <v>B</v>
      </c>
      <c r="G17" s="12">
        <f>MSM2006!F45</f>
        <v>0.09252314814814815</v>
      </c>
    </row>
    <row r="18" spans="1:7" ht="15">
      <c r="A18" s="9" t="s">
        <v>15</v>
      </c>
      <c r="B18" s="7">
        <f>MSM2006!A38</f>
        <v>35</v>
      </c>
      <c r="C18" s="23" t="str">
        <f>MSM2006!B38</f>
        <v>Čechal Jaroslav</v>
      </c>
      <c r="D18" s="8" t="str">
        <f>MSM2006!C38</f>
        <v>TS Letohrad</v>
      </c>
      <c r="E18" s="24">
        <f>MSM2006!D38</f>
        <v>1961</v>
      </c>
      <c r="F18" s="24" t="str">
        <f>MSM2006!E38</f>
        <v>B</v>
      </c>
      <c r="G18" s="12">
        <f>MSM2006!F38</f>
        <v>0.09289351851851851</v>
      </c>
    </row>
    <row r="19" spans="1:7" ht="15">
      <c r="A19" s="9" t="s">
        <v>16</v>
      </c>
      <c r="B19" s="7">
        <f>MSM2006!A84</f>
        <v>81</v>
      </c>
      <c r="C19" s="23" t="str">
        <f>MSM2006!B84</f>
        <v>Pisařík Tomáš</v>
      </c>
      <c r="D19" s="8" t="str">
        <f>MSM2006!C84</f>
        <v>Velká Bíteš</v>
      </c>
      <c r="E19" s="24">
        <f>MSM2006!D84</f>
        <v>1963</v>
      </c>
      <c r="F19" s="24" t="str">
        <f>MSM2006!E84</f>
        <v>B</v>
      </c>
      <c r="G19" s="12">
        <f>MSM2006!F84</f>
        <v>0.09474537037037038</v>
      </c>
    </row>
    <row r="20" spans="1:7" ht="15">
      <c r="A20" s="9" t="s">
        <v>17</v>
      </c>
      <c r="B20" s="7">
        <f>MSM2006!A80</f>
        <v>77</v>
      </c>
      <c r="C20" s="23" t="str">
        <f>MSM2006!B80</f>
        <v>Tomeš Rastislav</v>
      </c>
      <c r="D20" s="8" t="str">
        <f>MSM2006!C80</f>
        <v>Traged Team "C"</v>
      </c>
      <c r="E20" s="24">
        <f>MSM2006!D80</f>
        <v>1960</v>
      </c>
      <c r="F20" s="24" t="str">
        <f>MSM2006!E80</f>
        <v>B</v>
      </c>
      <c r="G20" s="12">
        <f>MSM2006!F80</f>
        <v>0.09710648148148149</v>
      </c>
    </row>
    <row r="21" spans="1:7" ht="15">
      <c r="A21" s="9" t="s">
        <v>18</v>
      </c>
      <c r="B21" s="7">
        <f>MSM2006!A78</f>
        <v>75</v>
      </c>
      <c r="C21" s="23" t="str">
        <f>MSM2006!B78</f>
        <v>Horák Pavel</v>
      </c>
      <c r="D21" s="8" t="str">
        <f>MSM2006!C78</f>
        <v>Barnex Sport Brno</v>
      </c>
      <c r="E21" s="24">
        <f>MSM2006!D78</f>
        <v>1962</v>
      </c>
      <c r="F21" s="24" t="str">
        <f>MSM2006!E78</f>
        <v>B</v>
      </c>
      <c r="G21" s="12">
        <f>MSM2006!F78</f>
        <v>0.09887731481481482</v>
      </c>
    </row>
    <row r="22" spans="1:7" ht="15">
      <c r="A22" s="13" t="s">
        <v>20</v>
      </c>
      <c r="B22" s="7">
        <f>MSM2006!A5</f>
        <v>1</v>
      </c>
      <c r="C22" s="23" t="str">
        <f>MSM2006!B5</f>
        <v>Češner Vladimír</v>
      </c>
      <c r="D22" s="8" t="str">
        <f>MSM2006!C5</f>
        <v>PSK Praha</v>
      </c>
      <c r="E22" s="24">
        <f>MSM2006!D5</f>
        <v>1958</v>
      </c>
      <c r="F22" s="24" t="str">
        <f>MSM2006!E5</f>
        <v>B</v>
      </c>
      <c r="G22" s="12">
        <f>MSM2006!F5</f>
        <v>0.10162037037037037</v>
      </c>
    </row>
    <row r="23" spans="1:7" ht="15">
      <c r="A23" s="9" t="s">
        <v>19</v>
      </c>
      <c r="B23" s="7">
        <f>MSM2006!A55</f>
        <v>52</v>
      </c>
      <c r="C23" s="23" t="str">
        <f>MSM2006!B55</f>
        <v>Sedláček Svatopluk</v>
      </c>
      <c r="D23" s="8" t="str">
        <f>MSM2006!C55</f>
        <v>Traget Team B</v>
      </c>
      <c r="E23" s="24">
        <f>MSM2006!D55</f>
        <v>1957</v>
      </c>
      <c r="F23" s="24" t="str">
        <f>MSM2006!E55</f>
        <v>B</v>
      </c>
      <c r="G23" s="12">
        <f>MSM2006!F55</f>
        <v>0.11292824074074075</v>
      </c>
    </row>
    <row r="24" spans="1:7" ht="15">
      <c r="A24" s="9" t="s">
        <v>21</v>
      </c>
      <c r="B24" s="7">
        <f>MSM2006!A93</f>
        <v>90</v>
      </c>
      <c r="C24" s="23" t="str">
        <f>MSM2006!B93</f>
        <v>Kopčan Radek</v>
      </c>
      <c r="D24" s="8" t="str">
        <f>MSM2006!C93</f>
        <v>Brno</v>
      </c>
      <c r="E24" s="24">
        <f>MSM2006!D93</f>
        <v>1965</v>
      </c>
      <c r="F24" s="24" t="str">
        <f>MSM2006!E93</f>
        <v>B</v>
      </c>
      <c r="G24" s="12">
        <f>MSM2006!F93</f>
        <v>0.11572916666666666</v>
      </c>
    </row>
    <row r="25" spans="1:7" ht="15">
      <c r="A25" s="9" t="s">
        <v>22</v>
      </c>
      <c r="B25" s="7">
        <f>MSM2006!A6</f>
        <v>2</v>
      </c>
      <c r="C25" s="23" t="str">
        <f>MSM2006!B6</f>
        <v>Daněk Milan</v>
      </c>
      <c r="D25" s="8" t="str">
        <f>MSM2006!C6</f>
        <v>Horizont kola Novák Blansko</v>
      </c>
      <c r="E25" s="24">
        <f>MSM2006!D6</f>
        <v>1962</v>
      </c>
      <c r="F25" s="24" t="str">
        <f>MSM2006!E6</f>
        <v>B</v>
      </c>
      <c r="G25" s="12">
        <f>MSM2006!F6</f>
        <v>0.11908564814814815</v>
      </c>
    </row>
    <row r="26" spans="1:7" ht="15">
      <c r="A26" s="9" t="s">
        <v>23</v>
      </c>
      <c r="B26" s="7">
        <f>MSM2006!A99</f>
        <v>96</v>
      </c>
      <c r="C26" s="23" t="str">
        <f>MSM2006!B99</f>
        <v>Bil Jaroslav st.</v>
      </c>
      <c r="D26" s="8" t="str">
        <f>MSM2006!C99</f>
        <v>Brno</v>
      </c>
      <c r="E26" s="24">
        <f>MSM2006!D99</f>
        <v>1959</v>
      </c>
      <c r="F26" s="24" t="str">
        <f>MSM2006!E99</f>
        <v>B</v>
      </c>
      <c r="G26" s="12">
        <f>MSM2006!F99</f>
        <v>0.12068287037037036</v>
      </c>
    </row>
    <row r="27" spans="1:7" ht="15">
      <c r="A27" s="9" t="s">
        <v>24</v>
      </c>
      <c r="B27" s="7">
        <f>MSM2006!A96</f>
        <v>93</v>
      </c>
      <c r="C27" s="23" t="str">
        <f>MSM2006!B96</f>
        <v>Krátký Josef</v>
      </c>
      <c r="D27" s="8" t="str">
        <f>MSM2006!C96</f>
        <v>TJ Svitavy</v>
      </c>
      <c r="E27" s="24">
        <f>MSM2006!D96</f>
        <v>1965</v>
      </c>
      <c r="F27" s="24" t="str">
        <f>MSM2006!E96</f>
        <v>B</v>
      </c>
      <c r="G27" s="12">
        <f>MSM2006!F96</f>
        <v>0.12616898148148148</v>
      </c>
    </row>
    <row r="28" spans="1:7" ht="15">
      <c r="A28" s="9" t="s">
        <v>25</v>
      </c>
      <c r="B28" s="7">
        <f>MSM2006!A46</f>
        <v>43</v>
      </c>
      <c r="C28" s="23" t="str">
        <f>MSM2006!B46</f>
        <v>Fusik Ján</v>
      </c>
      <c r="D28" s="8" t="str">
        <f>MSM2006!C46</f>
        <v>UPS Bratislava</v>
      </c>
      <c r="E28" s="24">
        <f>MSM2006!D46</f>
        <v>1958</v>
      </c>
      <c r="F28" s="24" t="str">
        <f>MSM2006!E46</f>
        <v>B</v>
      </c>
      <c r="G28" s="12">
        <f>MSM2006!F46</f>
        <v>0.13600694444444444</v>
      </c>
    </row>
    <row r="29" spans="1:7" ht="15">
      <c r="A29" s="9"/>
      <c r="C29" s="23"/>
      <c r="D29" s="8"/>
      <c r="E29" s="24"/>
      <c r="F29" s="24"/>
      <c r="G29" s="12"/>
    </row>
    <row r="30" spans="1:7" ht="15">
      <c r="A30" s="9"/>
      <c r="C30" s="23"/>
      <c r="D30" s="8"/>
      <c r="E30" s="24"/>
      <c r="F30" s="24"/>
      <c r="G30" s="12"/>
    </row>
    <row r="31" spans="1:7" ht="15">
      <c r="A31" s="9"/>
      <c r="C31" s="23"/>
      <c r="D31" s="8"/>
      <c r="E31" s="24"/>
      <c r="F31" s="24"/>
      <c r="G31" s="12"/>
    </row>
    <row r="32" spans="1:7" ht="15">
      <c r="A32" s="9"/>
      <c r="C32" s="23"/>
      <c r="D32" s="8"/>
      <c r="E32" s="24"/>
      <c r="F32" s="24"/>
      <c r="G32" s="12"/>
    </row>
    <row r="33" spans="1:7" ht="15">
      <c r="A33" s="9"/>
      <c r="C33" s="23"/>
      <c r="D33" s="8"/>
      <c r="E33" s="24"/>
      <c r="F33" s="24"/>
      <c r="G33" s="12"/>
    </row>
    <row r="34" spans="1:7" ht="15">
      <c r="A34" s="9"/>
      <c r="C34" s="23"/>
      <c r="D34" s="8"/>
      <c r="E34" s="24"/>
      <c r="F34" s="24"/>
      <c r="G34" s="12"/>
    </row>
    <row r="35" spans="1:7" ht="15">
      <c r="A35" s="9"/>
      <c r="C35" s="23"/>
      <c r="D35" s="8"/>
      <c r="E35" s="24"/>
      <c r="F35" s="24"/>
      <c r="G35" s="12"/>
    </row>
    <row r="36" spans="1:7" ht="15">
      <c r="A36" s="9"/>
      <c r="C36" s="23"/>
      <c r="D36" s="8"/>
      <c r="E36" s="24"/>
      <c r="F36" s="24"/>
      <c r="G36" s="12"/>
    </row>
    <row r="37" spans="1:7" ht="15">
      <c r="A37" s="15"/>
      <c r="C37" s="23"/>
      <c r="D37" s="8"/>
      <c r="E37" s="24"/>
      <c r="F37" s="24"/>
      <c r="G37" s="12"/>
    </row>
    <row r="38" spans="1:7" ht="15">
      <c r="A38" s="15"/>
      <c r="C38" s="23"/>
      <c r="D38" s="8"/>
      <c r="E38" s="24"/>
      <c r="F38" s="24"/>
      <c r="G38" s="12"/>
    </row>
    <row r="39" spans="1:7" ht="15">
      <c r="A39" s="15"/>
      <c r="C39" s="23"/>
      <c r="D39" s="8"/>
      <c r="E39" s="24"/>
      <c r="F39" s="24"/>
      <c r="G39" s="12"/>
    </row>
    <row r="40" spans="1:7" ht="15">
      <c r="A40" s="15"/>
      <c r="C40" s="23"/>
      <c r="D40" s="8"/>
      <c r="E40" s="24"/>
      <c r="F40" s="24"/>
      <c r="G40" s="12"/>
    </row>
    <row r="41" spans="1:7" ht="15">
      <c r="A41" s="15"/>
      <c r="C41" s="23"/>
      <c r="D41" s="8"/>
      <c r="E41" s="24"/>
      <c r="F41" s="24"/>
      <c r="G41" s="12"/>
    </row>
    <row r="42" spans="1:7" ht="15">
      <c r="A42" s="15"/>
      <c r="C42" s="23"/>
      <c r="D42" s="8"/>
      <c r="E42" s="24"/>
      <c r="F42" s="24"/>
      <c r="G42" s="12"/>
    </row>
    <row r="43" spans="1:7" ht="15">
      <c r="A43" s="15"/>
      <c r="C43" s="23"/>
      <c r="D43" s="8"/>
      <c r="E43" s="24"/>
      <c r="F43" s="24"/>
      <c r="G43" s="12"/>
    </row>
    <row r="44" spans="1:7" ht="15">
      <c r="A44" s="15"/>
      <c r="C44" s="23"/>
      <c r="D44" s="8"/>
      <c r="E44" s="24"/>
      <c r="F44" s="24"/>
      <c r="G44" s="12"/>
    </row>
    <row r="45" spans="1:7" ht="15">
      <c r="A45" s="15"/>
      <c r="C45" s="23"/>
      <c r="D45" s="8"/>
      <c r="E45" s="24"/>
      <c r="F45" s="24"/>
      <c r="G45" s="12"/>
    </row>
    <row r="46" spans="1:7" ht="15">
      <c r="A46" s="15"/>
      <c r="C46" s="23"/>
      <c r="D46" s="8"/>
      <c r="E46" s="24"/>
      <c r="F46" s="24"/>
      <c r="G46" s="12"/>
    </row>
    <row r="47" spans="1:7" ht="15">
      <c r="A47" s="15"/>
      <c r="C47" s="23"/>
      <c r="D47" s="8"/>
      <c r="E47" s="24"/>
      <c r="F47" s="24"/>
      <c r="G47" s="12"/>
    </row>
    <row r="48" spans="1:7" ht="15">
      <c r="A48" s="15"/>
      <c r="C48" s="23"/>
      <c r="D48" s="8"/>
      <c r="E48" s="24"/>
      <c r="F48" s="24"/>
      <c r="G48" s="12"/>
    </row>
    <row r="49" spans="1:7" ht="15">
      <c r="A49" s="15"/>
      <c r="C49" s="23"/>
      <c r="D49" s="8"/>
      <c r="E49" s="24"/>
      <c r="F49" s="24"/>
      <c r="G49" s="12"/>
    </row>
    <row r="50" spans="1:7" ht="15">
      <c r="A50" s="15"/>
      <c r="C50" s="23"/>
      <c r="D50" s="8"/>
      <c r="E50" s="24"/>
      <c r="F50" s="24"/>
      <c r="G50" s="12"/>
    </row>
    <row r="51" spans="1:7" ht="15">
      <c r="A51" s="15"/>
      <c r="C51" s="23"/>
      <c r="D51" s="8"/>
      <c r="E51" s="24"/>
      <c r="F51" s="24"/>
      <c r="G51" s="12"/>
    </row>
    <row r="52" spans="1:7" ht="15">
      <c r="A52" s="15"/>
      <c r="C52" s="23"/>
      <c r="D52" s="8"/>
      <c r="E52" s="24"/>
      <c r="F52" s="24"/>
      <c r="G52" s="12"/>
    </row>
    <row r="53" spans="1:7" ht="15">
      <c r="A53" s="15"/>
      <c r="C53" s="23"/>
      <c r="D53" s="8"/>
      <c r="E53" s="24"/>
      <c r="F53" s="24"/>
      <c r="G53" s="12"/>
    </row>
    <row r="54" spans="1:7" ht="15">
      <c r="A54" s="15"/>
      <c r="C54" s="23"/>
      <c r="D54" s="8"/>
      <c r="E54" s="24"/>
      <c r="F54" s="24"/>
      <c r="G54" s="12"/>
    </row>
    <row r="55" spans="1:7" ht="15">
      <c r="A55" s="15"/>
      <c r="C55" s="23"/>
      <c r="D55" s="8"/>
      <c r="E55" s="24"/>
      <c r="F55" s="24"/>
      <c r="G55" s="12"/>
    </row>
    <row r="56" spans="1:7" ht="15">
      <c r="A56" s="15"/>
      <c r="C56" s="23"/>
      <c r="D56" s="8"/>
      <c r="E56" s="24"/>
      <c r="F56" s="24"/>
      <c r="G56" s="12"/>
    </row>
    <row r="57" spans="1:7" ht="15">
      <c r="A57" s="15"/>
      <c r="C57" s="23"/>
      <c r="D57" s="8"/>
      <c r="E57" s="24"/>
      <c r="F57" s="24"/>
      <c r="G57" s="12"/>
    </row>
    <row r="58" spans="1:7" ht="15">
      <c r="A58" s="15"/>
      <c r="C58" s="23"/>
      <c r="D58" s="8"/>
      <c r="E58" s="24"/>
      <c r="F58" s="24"/>
      <c r="G58" s="12"/>
    </row>
    <row r="59" spans="1:7" ht="15">
      <c r="A59" s="15"/>
      <c r="C59" s="23"/>
      <c r="D59" s="8"/>
      <c r="E59" s="24"/>
      <c r="F59" s="24"/>
      <c r="G59" s="12"/>
    </row>
    <row r="60" spans="1:7" ht="15">
      <c r="A60" s="15"/>
      <c r="C60" s="23"/>
      <c r="D60" s="8"/>
      <c r="E60" s="24"/>
      <c r="F60" s="24"/>
      <c r="G60" s="12"/>
    </row>
    <row r="61" spans="1:7" ht="15">
      <c r="A61" s="15"/>
      <c r="C61" s="23"/>
      <c r="D61" s="8"/>
      <c r="E61" s="24"/>
      <c r="F61" s="24"/>
      <c r="G61" s="12"/>
    </row>
    <row r="62" spans="1:7" ht="15">
      <c r="A62" s="15"/>
      <c r="C62" s="23"/>
      <c r="D62" s="8"/>
      <c r="E62" s="24"/>
      <c r="F62" s="24"/>
      <c r="G62" s="12"/>
    </row>
    <row r="63" spans="1:7" ht="15">
      <c r="A63" s="15"/>
      <c r="C63" s="23"/>
      <c r="D63" s="8"/>
      <c r="E63" s="24"/>
      <c r="F63" s="24"/>
      <c r="G63" s="12"/>
    </row>
    <row r="64" spans="1:7" ht="15">
      <c r="A64" s="15"/>
      <c r="C64" s="23"/>
      <c r="D64" s="8"/>
      <c r="E64" s="24"/>
      <c r="F64" s="24"/>
      <c r="G64" s="12"/>
    </row>
    <row r="65" spans="1:7" ht="15">
      <c r="A65" s="15"/>
      <c r="C65" s="23"/>
      <c r="D65" s="8"/>
      <c r="E65" s="24"/>
      <c r="F65" s="24"/>
      <c r="G65" s="12"/>
    </row>
    <row r="66" spans="1:7" ht="15">
      <c r="A66" s="15"/>
      <c r="C66" s="23"/>
      <c r="D66" s="8"/>
      <c r="E66" s="24"/>
      <c r="F66" s="24"/>
      <c r="G66" s="12"/>
    </row>
    <row r="67" spans="1:7" ht="15">
      <c r="A67" s="15"/>
      <c r="C67" s="23"/>
      <c r="D67" s="8"/>
      <c r="E67" s="24"/>
      <c r="F67" s="24"/>
      <c r="G67" s="12"/>
    </row>
    <row r="68" spans="1:7" ht="15">
      <c r="A68" s="15"/>
      <c r="C68" s="23"/>
      <c r="D68" s="8"/>
      <c r="E68" s="24"/>
      <c r="F68" s="24"/>
      <c r="G68" s="12"/>
    </row>
    <row r="69" spans="1:7" ht="15">
      <c r="A69" s="15"/>
      <c r="C69" s="23"/>
      <c r="D69" s="8"/>
      <c r="E69" s="24"/>
      <c r="F69" s="24"/>
      <c r="G69" s="12"/>
    </row>
    <row r="70" spans="1:7" ht="15">
      <c r="A70" s="15"/>
      <c r="C70" s="23"/>
      <c r="D70" s="8"/>
      <c r="E70" s="24"/>
      <c r="F70" s="24"/>
      <c r="G70" s="12"/>
    </row>
    <row r="71" spans="1:7" ht="15">
      <c r="A71" s="15"/>
      <c r="C71" s="23"/>
      <c r="D71" s="8"/>
      <c r="E71" s="24"/>
      <c r="F71" s="24"/>
      <c r="G71" s="12"/>
    </row>
    <row r="72" spans="1:7" ht="15">
      <c r="A72" s="15"/>
      <c r="C72" s="23"/>
      <c r="D72" s="8"/>
      <c r="E72" s="24"/>
      <c r="F72" s="24"/>
      <c r="G72" s="12"/>
    </row>
    <row r="73" spans="1:7" ht="15">
      <c r="A73" s="15"/>
      <c r="C73" s="23"/>
      <c r="D73" s="8"/>
      <c r="E73" s="24"/>
      <c r="F73" s="24"/>
      <c r="G73" s="12"/>
    </row>
    <row r="74" spans="1:7" ht="15">
      <c r="A74" s="15"/>
      <c r="C74" s="23"/>
      <c r="D74" s="8"/>
      <c r="E74" s="24"/>
      <c r="F74" s="24"/>
      <c r="G74" s="12"/>
    </row>
    <row r="75" spans="1:7" ht="15">
      <c r="A75" s="15"/>
      <c r="C75" s="23"/>
      <c r="D75" s="8"/>
      <c r="E75" s="24"/>
      <c r="F75" s="24"/>
      <c r="G75" s="12"/>
    </row>
    <row r="76" spans="1:7" ht="15">
      <c r="A76" s="15"/>
      <c r="C76" s="23"/>
      <c r="D76" s="8"/>
      <c r="E76" s="24"/>
      <c r="F76" s="24"/>
      <c r="G76" s="12"/>
    </row>
    <row r="77" spans="1:7" ht="15">
      <c r="A77" s="15"/>
      <c r="C77" s="23"/>
      <c r="D77" s="8"/>
      <c r="E77" s="24"/>
      <c r="F77" s="24"/>
      <c r="G77" s="12"/>
    </row>
    <row r="78" spans="1:7" ht="15">
      <c r="A78" s="15"/>
      <c r="C78" s="23"/>
      <c r="D78" s="8"/>
      <c r="E78" s="24"/>
      <c r="F78" s="24"/>
      <c r="G78" s="12"/>
    </row>
    <row r="79" spans="1:7" ht="15">
      <c r="A79" s="15"/>
      <c r="C79" s="23"/>
      <c r="D79" s="8"/>
      <c r="E79" s="24"/>
      <c r="F79" s="24"/>
      <c r="G79" s="12"/>
    </row>
    <row r="80" spans="1:7" ht="15">
      <c r="A80" s="15"/>
      <c r="C80" s="23"/>
      <c r="D80" s="8"/>
      <c r="E80" s="24"/>
      <c r="F80" s="24"/>
      <c r="G80" s="12"/>
    </row>
    <row r="81" spans="1:7" ht="15">
      <c r="A81" s="15"/>
      <c r="C81" s="23"/>
      <c r="D81" s="8"/>
      <c r="E81" s="24"/>
      <c r="F81" s="24"/>
      <c r="G81" s="12"/>
    </row>
    <row r="82" spans="1:7" ht="15">
      <c r="A82" s="15"/>
      <c r="C82" s="23"/>
      <c r="D82" s="8"/>
      <c r="E82" s="24"/>
      <c r="F82" s="24"/>
      <c r="G82" s="12"/>
    </row>
    <row r="83" spans="1:7" ht="15">
      <c r="A83" s="15"/>
      <c r="C83" s="23"/>
      <c r="D83" s="8"/>
      <c r="E83" s="24"/>
      <c r="F83" s="24"/>
      <c r="G83" s="12"/>
    </row>
    <row r="84" spans="1:7" ht="15">
      <c r="A84" s="15"/>
      <c r="C84" s="23"/>
      <c r="D84" s="8"/>
      <c r="E84" s="24"/>
      <c r="F84" s="24"/>
      <c r="G84" s="12"/>
    </row>
    <row r="85" spans="1:7" ht="15">
      <c r="A85" s="15"/>
      <c r="C85" s="23"/>
      <c r="D85" s="8"/>
      <c r="E85" s="24"/>
      <c r="F85" s="24"/>
      <c r="G85" s="12"/>
    </row>
    <row r="86" spans="1:7" ht="15">
      <c r="A86" s="15"/>
      <c r="C86" s="23"/>
      <c r="D86" s="8"/>
      <c r="E86" s="24"/>
      <c r="F86" s="24"/>
      <c r="G86" s="12"/>
    </row>
    <row r="87" spans="1:7" ht="15">
      <c r="A87" s="15"/>
      <c r="C87" s="23"/>
      <c r="D87" s="8"/>
      <c r="E87" s="24"/>
      <c r="F87" s="24"/>
      <c r="G87" s="12"/>
    </row>
    <row r="88" spans="1:7" ht="15">
      <c r="A88" s="15"/>
      <c r="C88" s="23"/>
      <c r="D88" s="8"/>
      <c r="E88" s="24"/>
      <c r="F88" s="24"/>
      <c r="G88" s="12"/>
    </row>
    <row r="89" spans="1:7" ht="15">
      <c r="A89" s="15"/>
      <c r="C89" s="23"/>
      <c r="D89" s="8"/>
      <c r="E89" s="24"/>
      <c r="F89" s="24"/>
      <c r="G89" s="12"/>
    </row>
    <row r="90" spans="1:7" ht="15">
      <c r="A90" s="15"/>
      <c r="C90" s="23"/>
      <c r="D90" s="8"/>
      <c r="E90" s="24"/>
      <c r="F90" s="24"/>
      <c r="G90" s="12"/>
    </row>
    <row r="91" spans="1:7" ht="15">
      <c r="A91" s="15"/>
      <c r="C91" s="23"/>
      <c r="D91" s="8"/>
      <c r="E91" s="24"/>
      <c r="F91" s="24"/>
      <c r="G91" s="12"/>
    </row>
    <row r="92" spans="1:7" ht="15">
      <c r="A92" s="15"/>
      <c r="C92" s="23"/>
      <c r="D92" s="8"/>
      <c r="E92" s="24"/>
      <c r="F92" s="24"/>
      <c r="G92" s="12"/>
    </row>
    <row r="93" spans="1:7" ht="15">
      <c r="A93" s="15"/>
      <c r="C93" s="23"/>
      <c r="D93" s="8"/>
      <c r="E93" s="24"/>
      <c r="F93" s="24"/>
      <c r="G93" s="12"/>
    </row>
    <row r="94" spans="1:7" ht="15">
      <c r="A94" s="15"/>
      <c r="C94" s="23"/>
      <c r="D94" s="8"/>
      <c r="E94" s="24"/>
      <c r="F94" s="24"/>
      <c r="G94" s="12"/>
    </row>
    <row r="95" spans="1:7" ht="15">
      <c r="A95" s="15"/>
      <c r="C95" s="23"/>
      <c r="D95" s="8"/>
      <c r="E95" s="24"/>
      <c r="F95" s="24"/>
      <c r="G95" s="12"/>
    </row>
    <row r="96" spans="1:7" ht="15">
      <c r="A96" s="15"/>
      <c r="C96" s="23"/>
      <c r="D96" s="8"/>
      <c r="E96" s="24"/>
      <c r="F96" s="24"/>
      <c r="G96" s="12"/>
    </row>
    <row r="97" spans="1:7" ht="15">
      <c r="A97" s="15"/>
      <c r="C97" s="23"/>
      <c r="D97" s="8"/>
      <c r="E97" s="24"/>
      <c r="F97" s="24"/>
      <c r="G97" s="12"/>
    </row>
    <row r="98" spans="1:7" ht="15">
      <c r="A98" s="15"/>
      <c r="C98" s="23"/>
      <c r="D98" s="8"/>
      <c r="E98" s="24"/>
      <c r="F98" s="24"/>
      <c r="G98" s="12"/>
    </row>
    <row r="99" spans="1:7" ht="15">
      <c r="A99" s="15"/>
      <c r="C99" s="23"/>
      <c r="D99" s="8"/>
      <c r="E99" s="24"/>
      <c r="F99" s="24"/>
      <c r="G99" s="12"/>
    </row>
    <row r="100" spans="1:7" ht="15">
      <c r="A100" s="15"/>
      <c r="C100" s="23"/>
      <c r="D100" s="8"/>
      <c r="E100" s="24"/>
      <c r="F100" s="24"/>
      <c r="G100" s="12"/>
    </row>
    <row r="101" spans="1:7" ht="15">
      <c r="A101" s="15"/>
      <c r="C101" s="23"/>
      <c r="D101" s="8"/>
      <c r="E101" s="24"/>
      <c r="F101" s="24"/>
      <c r="G101" s="12"/>
    </row>
    <row r="102" spans="1:7" ht="15">
      <c r="A102" s="15"/>
      <c r="C102" s="23"/>
      <c r="D102" s="8"/>
      <c r="E102" s="24"/>
      <c r="F102" s="24"/>
      <c r="G102" s="12"/>
    </row>
    <row r="103" spans="1:7" ht="15">
      <c r="A103" s="15"/>
      <c r="C103" s="23"/>
      <c r="D103" s="8"/>
      <c r="E103" s="24"/>
      <c r="F103" s="24"/>
      <c r="G103" s="12"/>
    </row>
    <row r="104" spans="1:7" ht="15">
      <c r="A104" s="15"/>
      <c r="C104" s="23"/>
      <c r="D104" s="8"/>
      <c r="E104" s="24"/>
      <c r="F104" s="24"/>
      <c r="G104" s="12"/>
    </row>
    <row r="105" spans="1:7" ht="15">
      <c r="A105" s="15"/>
      <c r="C105" s="23"/>
      <c r="D105" s="8"/>
      <c r="E105" s="24"/>
      <c r="F105" s="24"/>
      <c r="G105" s="12"/>
    </row>
    <row r="106" spans="1:7" ht="15">
      <c r="A106" s="15"/>
      <c r="C106" s="23"/>
      <c r="D106" s="8"/>
      <c r="E106" s="24"/>
      <c r="F106" s="24"/>
      <c r="G106" s="12"/>
    </row>
    <row r="107" spans="1:7" ht="15">
      <c r="A107" s="15"/>
      <c r="C107" s="23"/>
      <c r="D107" s="8"/>
      <c r="E107" s="24"/>
      <c r="F107" s="24"/>
      <c r="G107" s="12"/>
    </row>
    <row r="108" spans="3:7" ht="15">
      <c r="C108" s="23"/>
      <c r="D108" s="8"/>
      <c r="E108" s="24"/>
      <c r="F108" s="24"/>
      <c r="G108" s="12"/>
    </row>
    <row r="109" spans="3:7" ht="15">
      <c r="C109" s="23"/>
      <c r="D109" s="8"/>
      <c r="E109" s="24"/>
      <c r="F109" s="24"/>
      <c r="G109" s="12"/>
    </row>
    <row r="110" spans="3:7" ht="15">
      <c r="C110" s="23"/>
      <c r="D110" s="8"/>
      <c r="E110" s="24"/>
      <c r="F110" s="24"/>
      <c r="G110" s="12"/>
    </row>
    <row r="111" spans="3:7" ht="15">
      <c r="C111" s="23"/>
      <c r="D111" s="8"/>
      <c r="E111" s="24"/>
      <c r="F111" s="24"/>
      <c r="G111" s="12"/>
    </row>
    <row r="112" spans="3:7" ht="15">
      <c r="C112" s="23"/>
      <c r="D112" s="8"/>
      <c r="E112" s="24"/>
      <c r="F112" s="24"/>
      <c r="G112" s="12"/>
    </row>
    <row r="113" spans="3:7" ht="15">
      <c r="C113" s="23"/>
      <c r="D113" s="8"/>
      <c r="E113" s="24"/>
      <c r="F113" s="24"/>
      <c r="G113" s="12"/>
    </row>
    <row r="114" spans="3:7" ht="15">
      <c r="C114" s="23"/>
      <c r="D114" s="8"/>
      <c r="E114" s="24"/>
      <c r="F114" s="24"/>
      <c r="G114" s="12"/>
    </row>
    <row r="115" spans="3:7" ht="15">
      <c r="C115" s="23"/>
      <c r="D115" s="8"/>
      <c r="E115" s="24"/>
      <c r="F115" s="24"/>
      <c r="G115" s="12"/>
    </row>
    <row r="116" spans="3:7" ht="15">
      <c r="C116" s="23"/>
      <c r="D116" s="8"/>
      <c r="E116" s="24"/>
      <c r="F116" s="24"/>
      <c r="G116" s="12"/>
    </row>
    <row r="117" spans="3:7" ht="15">
      <c r="C117" s="23"/>
      <c r="D117" s="8"/>
      <c r="E117" s="24"/>
      <c r="F117" s="24"/>
      <c r="G117" s="12"/>
    </row>
    <row r="118" spans="3:7" ht="15">
      <c r="C118" s="23"/>
      <c r="D118" s="8"/>
      <c r="E118" s="24"/>
      <c r="F118" s="24"/>
      <c r="G118" s="12"/>
    </row>
    <row r="119" spans="3:7" ht="15">
      <c r="C119" s="23"/>
      <c r="D119" s="8"/>
      <c r="E119" s="24"/>
      <c r="F119" s="24"/>
      <c r="G119" s="12"/>
    </row>
    <row r="120" spans="3:7" ht="15">
      <c r="C120" s="23"/>
      <c r="D120" s="8"/>
      <c r="E120" s="24"/>
      <c r="F120" s="24"/>
      <c r="G120" s="12"/>
    </row>
    <row r="121" spans="3:7" ht="15">
      <c r="C121" s="23"/>
      <c r="D121" s="8"/>
      <c r="E121" s="24"/>
      <c r="F121" s="24"/>
      <c r="G121" s="12"/>
    </row>
    <row r="122" spans="3:7" ht="15">
      <c r="C122" s="23"/>
      <c r="D122" s="8"/>
      <c r="E122" s="24"/>
      <c r="F122" s="24"/>
      <c r="G122" s="12"/>
    </row>
    <row r="123" spans="3:7" ht="15">
      <c r="C123" s="23"/>
      <c r="D123" s="8"/>
      <c r="E123" s="24"/>
      <c r="F123" s="24"/>
      <c r="G123" s="12"/>
    </row>
    <row r="124" spans="3:7" ht="15">
      <c r="C124" s="23"/>
      <c r="D124" s="8"/>
      <c r="E124" s="24"/>
      <c r="F124" s="24"/>
      <c r="G124" s="12"/>
    </row>
    <row r="125" spans="3:7" ht="15">
      <c r="C125" s="23"/>
      <c r="D125" s="8"/>
      <c r="E125" s="24"/>
      <c r="F125" s="24"/>
      <c r="G125" s="12"/>
    </row>
    <row r="126" spans="3:7" ht="15">
      <c r="C126" s="23"/>
      <c r="D126" s="8"/>
      <c r="E126" s="24"/>
      <c r="F126" s="24"/>
      <c r="G126" s="12"/>
    </row>
    <row r="127" spans="3:7" ht="15">
      <c r="C127" s="23"/>
      <c r="D127" s="8"/>
      <c r="E127" s="24"/>
      <c r="F127" s="24"/>
      <c r="G127" s="12"/>
    </row>
    <row r="128" spans="3:7" ht="15">
      <c r="C128" s="23"/>
      <c r="D128" s="8"/>
      <c r="E128" s="24"/>
      <c r="F128" s="24"/>
      <c r="G128" s="12"/>
    </row>
    <row r="129" spans="3:7" ht="15">
      <c r="C129" s="23"/>
      <c r="D129" s="8"/>
      <c r="E129" s="24"/>
      <c r="F129" s="24"/>
      <c r="G129" s="12"/>
    </row>
    <row r="130" spans="3:7" ht="15">
      <c r="C130" s="23"/>
      <c r="D130" s="8"/>
      <c r="E130" s="24"/>
      <c r="F130" s="24"/>
      <c r="G130" s="12"/>
    </row>
    <row r="131" spans="3:7" ht="15">
      <c r="C131" s="23"/>
      <c r="D131" s="8"/>
      <c r="E131" s="24"/>
      <c r="F131" s="24"/>
      <c r="G131" s="12"/>
    </row>
    <row r="132" spans="3:7" ht="15">
      <c r="C132" s="23"/>
      <c r="D132" s="8"/>
      <c r="E132" s="24"/>
      <c r="F132" s="24"/>
      <c r="G132" s="12"/>
    </row>
    <row r="133" spans="3:7" ht="15">
      <c r="C133" s="23"/>
      <c r="D133" s="8"/>
      <c r="E133" s="24"/>
      <c r="F133" s="24"/>
      <c r="G133" s="12"/>
    </row>
    <row r="134" spans="3:7" ht="15">
      <c r="C134" s="23"/>
      <c r="D134" s="8"/>
      <c r="E134" s="24"/>
      <c r="F134" s="24"/>
      <c r="G134" s="12"/>
    </row>
    <row r="135" spans="3:7" ht="15">
      <c r="C135" s="23"/>
      <c r="D135" s="8"/>
      <c r="E135" s="24"/>
      <c r="F135" s="24"/>
      <c r="G135" s="12"/>
    </row>
    <row r="136" spans="3:7" ht="15">
      <c r="C136" s="23"/>
      <c r="D136" s="8"/>
      <c r="E136" s="24"/>
      <c r="F136" s="24"/>
      <c r="G136" s="12"/>
    </row>
    <row r="137" spans="3:7" ht="15">
      <c r="C137" s="23"/>
      <c r="D137" s="8"/>
      <c r="E137" s="24"/>
      <c r="F137" s="24"/>
      <c r="G137" s="12"/>
    </row>
    <row r="138" spans="3:7" ht="15">
      <c r="C138" s="23"/>
      <c r="D138" s="8"/>
      <c r="E138" s="24"/>
      <c r="F138" s="24"/>
      <c r="G138" s="12"/>
    </row>
    <row r="139" spans="3:7" ht="15">
      <c r="C139" s="23"/>
      <c r="D139" s="8"/>
      <c r="E139" s="24"/>
      <c r="F139" s="24"/>
      <c r="G139" s="12"/>
    </row>
    <row r="140" spans="3:7" ht="15">
      <c r="C140" s="23"/>
      <c r="D140" s="8"/>
      <c r="E140" s="24"/>
      <c r="F140" s="24"/>
      <c r="G140" s="12"/>
    </row>
    <row r="141" spans="3:7" ht="15">
      <c r="C141" s="23"/>
      <c r="D141" s="8"/>
      <c r="E141" s="24"/>
      <c r="F141" s="24"/>
      <c r="G141" s="12"/>
    </row>
    <row r="142" spans="3:7" ht="15">
      <c r="C142" s="23"/>
      <c r="D142" s="8"/>
      <c r="E142" s="24"/>
      <c r="F142" s="24"/>
      <c r="G142" s="12"/>
    </row>
    <row r="143" spans="3:7" ht="15">
      <c r="C143" s="23"/>
      <c r="D143" s="8"/>
      <c r="E143" s="24"/>
      <c r="F143" s="24"/>
      <c r="G143" s="12"/>
    </row>
    <row r="144" spans="3:7" ht="15">
      <c r="C144" s="23"/>
      <c r="D144" s="8"/>
      <c r="E144" s="24"/>
      <c r="F144" s="24"/>
      <c r="G144" s="12"/>
    </row>
    <row r="145" spans="3:7" ht="15">
      <c r="C145" s="23"/>
      <c r="D145" s="8"/>
      <c r="E145" s="24"/>
      <c r="F145" s="24"/>
      <c r="G145" s="12"/>
    </row>
    <row r="146" spans="3:7" ht="15">
      <c r="C146" s="23"/>
      <c r="D146" s="8"/>
      <c r="E146" s="24"/>
      <c r="F146" s="24"/>
      <c r="G146" s="12"/>
    </row>
    <row r="147" spans="3:7" ht="15">
      <c r="C147" s="23"/>
      <c r="D147" s="8"/>
      <c r="E147" s="24"/>
      <c r="F147" s="24"/>
      <c r="G147" s="12"/>
    </row>
    <row r="148" spans="3:7" ht="15">
      <c r="C148" s="23"/>
      <c r="D148" s="8"/>
      <c r="E148" s="24"/>
      <c r="F148" s="24"/>
      <c r="G148" s="12"/>
    </row>
    <row r="149" spans="3:7" ht="15">
      <c r="C149" s="23"/>
      <c r="D149" s="8"/>
      <c r="E149" s="24"/>
      <c r="F149" s="24"/>
      <c r="G149" s="12"/>
    </row>
    <row r="150" spans="3:7" ht="15">
      <c r="C150" s="23"/>
      <c r="D150" s="8"/>
      <c r="E150" s="24"/>
      <c r="F150" s="24"/>
      <c r="G150" s="12"/>
    </row>
  </sheetData>
  <mergeCells count="2">
    <mergeCell ref="A1:G1"/>
    <mergeCell ref="F3:G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2"/>
  <sheetViews>
    <sheetView workbookViewId="0" topLeftCell="A19">
      <selection activeCell="A28" sqref="A28:G107"/>
    </sheetView>
  </sheetViews>
  <sheetFormatPr defaultColWidth="9.00390625" defaultRowHeight="12.75"/>
  <cols>
    <col min="1" max="1" width="13.75390625" style="0" customWidth="1"/>
    <col min="2" max="2" width="4.625" style="7" customWidth="1"/>
    <col min="3" max="3" width="23.00390625" style="22" customWidth="1"/>
    <col min="4" max="4" width="25.375" style="0" customWidth="1"/>
    <col min="5" max="5" width="6.75390625" style="0" customWidth="1"/>
    <col min="6" max="6" width="4.375" style="0" customWidth="1"/>
    <col min="7" max="7" width="10.75390625" style="0" customWidth="1"/>
    <col min="8" max="8" width="15.00390625" style="0" bestFit="1" customWidth="1"/>
  </cols>
  <sheetData>
    <row r="1" spans="1:7" ht="33">
      <c r="A1" s="32" t="s">
        <v>109</v>
      </c>
      <c r="B1" s="32"/>
      <c r="C1" s="32"/>
      <c r="D1" s="32"/>
      <c r="E1" s="32"/>
      <c r="F1" s="32"/>
      <c r="G1" s="32"/>
    </row>
    <row r="3" spans="1:7" s="1" customFormat="1" ht="23.25">
      <c r="A3" s="5" t="s">
        <v>178</v>
      </c>
      <c r="B3" s="16"/>
      <c r="E3" s="2"/>
      <c r="F3" s="33">
        <v>38955</v>
      </c>
      <c r="G3" s="35"/>
    </row>
    <row r="4" ht="12.75" customHeight="1">
      <c r="A4" s="3"/>
    </row>
    <row r="5" spans="1:3" ht="15.75">
      <c r="A5" s="4" t="s">
        <v>128</v>
      </c>
      <c r="C5" s="23"/>
    </row>
    <row r="6" ht="15.75">
      <c r="A6" s="4"/>
    </row>
    <row r="8" spans="1:7" ht="18">
      <c r="A8" s="6" t="s">
        <v>3</v>
      </c>
      <c r="B8" s="14" t="s">
        <v>104</v>
      </c>
      <c r="C8" s="14" t="s">
        <v>1</v>
      </c>
      <c r="D8" s="14" t="s">
        <v>2</v>
      </c>
      <c r="E8" s="14" t="s">
        <v>105</v>
      </c>
      <c r="F8" s="14" t="s">
        <v>107</v>
      </c>
      <c r="G8" s="14" t="s">
        <v>106</v>
      </c>
    </row>
    <row r="9" ht="18">
      <c r="A9" s="6"/>
    </row>
    <row r="11" spans="1:7" ht="15">
      <c r="A11" s="9" t="s">
        <v>8</v>
      </c>
      <c r="B11" s="7">
        <f>MSM2006!A52</f>
        <v>49</v>
      </c>
      <c r="C11" s="23" t="str">
        <f>MSM2006!B52</f>
        <v>Kravčík Miroslav</v>
      </c>
      <c r="D11" s="8" t="str">
        <f>MSM2006!C52</f>
        <v>BK SAK Ložiska Karviná</v>
      </c>
      <c r="E11" s="24">
        <f>MSM2006!D52</f>
        <v>1953</v>
      </c>
      <c r="F11" s="24" t="str">
        <f>MSM2006!E52</f>
        <v>C</v>
      </c>
      <c r="G11" s="12">
        <f>MSM2006!F52</f>
        <v>0.09267361111111111</v>
      </c>
    </row>
    <row r="12" spans="1:7" ht="15">
      <c r="A12" s="9" t="s">
        <v>9</v>
      </c>
      <c r="B12" s="7">
        <f>MSM2006!A69</f>
        <v>66</v>
      </c>
      <c r="C12" s="23" t="str">
        <f>MSM2006!B69</f>
        <v>Bubeníček Jiří</v>
      </c>
      <c r="D12" s="8" t="str">
        <f>MSM2006!C69</f>
        <v>SKI Skuhrov</v>
      </c>
      <c r="E12" s="24">
        <f>MSM2006!D69</f>
        <v>1951</v>
      </c>
      <c r="F12" s="24" t="str">
        <f>MSM2006!E69</f>
        <v>C</v>
      </c>
      <c r="G12" s="12">
        <f>MSM2006!F69</f>
        <v>0.09331018518518519</v>
      </c>
    </row>
    <row r="13" spans="1:7" ht="15">
      <c r="A13" s="9" t="s">
        <v>10</v>
      </c>
      <c r="B13" s="7">
        <f>MSM2006!A8</f>
        <v>4</v>
      </c>
      <c r="C13" s="23" t="str">
        <f>MSM2006!B8</f>
        <v>Čižínský Jaromír</v>
      </c>
      <c r="D13" s="8" t="str">
        <f>MSM2006!C8</f>
        <v>SABZO Praha</v>
      </c>
      <c r="E13" s="24">
        <f>MSM2006!D8</f>
        <v>1955</v>
      </c>
      <c r="F13" s="24" t="str">
        <f>MSM2006!E8</f>
        <v>C</v>
      </c>
      <c r="G13" s="12">
        <f>MSM2006!F8</f>
        <v>0.1013425925925926</v>
      </c>
    </row>
    <row r="14" spans="1:7" ht="15">
      <c r="A14" s="9" t="s">
        <v>11</v>
      </c>
      <c r="B14" s="7">
        <f>MSM2006!A58</f>
        <v>55</v>
      </c>
      <c r="C14" s="23" t="str">
        <f>MSM2006!B58</f>
        <v>Keil Jaroslav</v>
      </c>
      <c r="D14" s="8" t="str">
        <f>MSM2006!C58</f>
        <v>ASIX Praha</v>
      </c>
      <c r="E14" s="24">
        <f>MSM2006!D58</f>
        <v>1953</v>
      </c>
      <c r="F14" s="24" t="str">
        <f>MSM2006!E58</f>
        <v>C</v>
      </c>
      <c r="G14" s="12">
        <f>MSM2006!F58</f>
        <v>0.1017361111111111</v>
      </c>
    </row>
    <row r="15" spans="1:7" ht="15">
      <c r="A15" s="9" t="s">
        <v>12</v>
      </c>
      <c r="B15" s="7">
        <f>MSM2006!A11</f>
        <v>7</v>
      </c>
      <c r="C15" s="23" t="str">
        <f>MSM2006!B11</f>
        <v>Adamec Zdeněk</v>
      </c>
      <c r="D15" s="8" t="str">
        <f>MSM2006!C11</f>
        <v>MISS Studénka</v>
      </c>
      <c r="E15" s="24">
        <f>MSM2006!D11</f>
        <v>1952</v>
      </c>
      <c r="F15" s="24" t="str">
        <f>MSM2006!E11</f>
        <v>C</v>
      </c>
      <c r="G15" s="12">
        <f>MSM2006!F11</f>
        <v>0.10217592592592593</v>
      </c>
    </row>
    <row r="16" spans="1:7" ht="15">
      <c r="A16" s="9" t="s">
        <v>13</v>
      </c>
      <c r="B16" s="7">
        <f>MSM2006!A17</f>
        <v>13</v>
      </c>
      <c r="C16" s="23" t="str">
        <f>MSM2006!B17</f>
        <v>Kostlivý Miroslav</v>
      </c>
      <c r="D16" s="8" t="str">
        <f>MSM2006!C17</f>
        <v>Tragéd Team A</v>
      </c>
      <c r="E16" s="24">
        <f>MSM2006!D17</f>
        <v>1955</v>
      </c>
      <c r="F16" s="24" t="str">
        <f>MSM2006!E17</f>
        <v>C</v>
      </c>
      <c r="G16" s="12">
        <f>MSM2006!F17</f>
        <v>0.10394675925925927</v>
      </c>
    </row>
    <row r="17" spans="1:7" ht="15">
      <c r="A17" s="9" t="s">
        <v>14</v>
      </c>
      <c r="B17" s="7">
        <f>MSM2006!A23</f>
        <v>19</v>
      </c>
      <c r="C17" s="23" t="str">
        <f>MSM2006!B23</f>
        <v>Bříza Vladimír</v>
      </c>
      <c r="D17" s="8" t="str">
        <f>MSM2006!C23</f>
        <v>KRB Chrudim</v>
      </c>
      <c r="E17" s="24">
        <f>MSM2006!D23</f>
        <v>1951</v>
      </c>
      <c r="F17" s="24" t="str">
        <f>MSM2006!E23</f>
        <v>C</v>
      </c>
      <c r="G17" s="12">
        <f>MSM2006!F23</f>
        <v>0.10467592592592594</v>
      </c>
    </row>
    <row r="18" spans="1:7" ht="15">
      <c r="A18" s="9" t="s">
        <v>15</v>
      </c>
      <c r="B18" s="7">
        <f>MSM2006!A43</f>
        <v>40</v>
      </c>
      <c r="C18" s="23" t="str">
        <f>MSM2006!B43</f>
        <v>Štekauer Ján</v>
      </c>
      <c r="D18" s="8" t="str">
        <f>MSM2006!C43</f>
        <v>BBS Bratislava</v>
      </c>
      <c r="E18" s="24">
        <f>MSM2006!D43</f>
        <v>1949</v>
      </c>
      <c r="F18" s="24" t="str">
        <f>MSM2006!E43</f>
        <v>C</v>
      </c>
      <c r="G18" s="12">
        <f>MSM2006!F43</f>
        <v>0.10508101851851852</v>
      </c>
    </row>
    <row r="19" spans="1:7" ht="15">
      <c r="A19" s="9" t="s">
        <v>16</v>
      </c>
      <c r="B19" s="7">
        <f>MSM2006!A72</f>
        <v>69</v>
      </c>
      <c r="C19" s="23" t="str">
        <f>MSM2006!B72</f>
        <v>Vilček Rudolf</v>
      </c>
      <c r="D19" s="8" t="str">
        <f>MSM2006!C72</f>
        <v>EKOL Brno</v>
      </c>
      <c r="E19" s="24">
        <f>MSM2006!D72</f>
        <v>1954</v>
      </c>
      <c r="F19" s="24" t="str">
        <f>MSM2006!E72</f>
        <v>C</v>
      </c>
      <c r="G19" s="12">
        <f>MSM2006!F72</f>
        <v>0.11055555555555556</v>
      </c>
    </row>
    <row r="20" spans="1:7" ht="15">
      <c r="A20" s="9" t="s">
        <v>17</v>
      </c>
      <c r="B20" s="7">
        <f>MSM2006!A15</f>
        <v>11</v>
      </c>
      <c r="C20" s="23" t="str">
        <f>MSM2006!B15</f>
        <v>Bayer Miroslav</v>
      </c>
      <c r="D20" s="8" t="str">
        <f>MSM2006!C15</f>
        <v>SKI Triatlon Blansko</v>
      </c>
      <c r="E20" s="24">
        <f>MSM2006!D15</f>
        <v>1947</v>
      </c>
      <c r="F20" s="24" t="str">
        <f>MSM2006!E15</f>
        <v>C</v>
      </c>
      <c r="G20" s="12">
        <f>MSM2006!F15</f>
        <v>0.11123842592592592</v>
      </c>
    </row>
    <row r="21" spans="1:7" ht="15">
      <c r="A21" s="9" t="s">
        <v>18</v>
      </c>
      <c r="B21" s="7">
        <f>MSM2006!A87</f>
        <v>84</v>
      </c>
      <c r="C21" s="23" t="str">
        <f>MSM2006!B87</f>
        <v>Kaše Jaroslav</v>
      </c>
      <c r="D21" s="8" t="str">
        <f>MSM2006!C87</f>
        <v>Barnex Sport Brno</v>
      </c>
      <c r="E21" s="24">
        <f>MSM2006!D87</f>
        <v>1953</v>
      </c>
      <c r="F21" s="24" t="str">
        <f>MSM2006!E87</f>
        <v>C</v>
      </c>
      <c r="G21" s="12">
        <f>MSM2006!F87</f>
        <v>0.11203703703703705</v>
      </c>
    </row>
    <row r="22" spans="1:7" ht="15">
      <c r="A22" s="13" t="s">
        <v>20</v>
      </c>
      <c r="B22" s="7">
        <f>MSM2006!A44</f>
        <v>41</v>
      </c>
      <c r="C22" s="23" t="str">
        <f>MSM2006!B44</f>
        <v>Kubíček Pavel</v>
      </c>
      <c r="D22" s="8" t="str">
        <f>MSM2006!C44</f>
        <v>CS Maraton Žďár n. S.</v>
      </c>
      <c r="E22" s="24">
        <f>MSM2006!D44</f>
        <v>1953</v>
      </c>
      <c r="F22" s="24" t="str">
        <f>MSM2006!E44</f>
        <v>C</v>
      </c>
      <c r="G22" s="12">
        <f>MSM2006!F44</f>
        <v>0.11337962962962962</v>
      </c>
    </row>
    <row r="23" spans="1:7" ht="15">
      <c r="A23" s="9" t="s">
        <v>19</v>
      </c>
      <c r="B23" s="7">
        <f>MSM2006!A86</f>
        <v>83</v>
      </c>
      <c r="C23" s="23" t="str">
        <f>MSM2006!B86</f>
        <v>Havlík Jiří</v>
      </c>
      <c r="D23" s="8" t="str">
        <f>MSM2006!C86</f>
        <v>SK Jestřebí</v>
      </c>
      <c r="E23" s="24">
        <f>MSM2006!D86</f>
        <v>1953</v>
      </c>
      <c r="F23" s="24" t="str">
        <f>MSM2006!E86</f>
        <v>C</v>
      </c>
      <c r="G23" s="12">
        <f>MSM2006!F86</f>
        <v>0.11533564814814816</v>
      </c>
    </row>
    <row r="24" spans="1:7" ht="15">
      <c r="A24" s="9" t="s">
        <v>21</v>
      </c>
      <c r="B24" s="7">
        <f>MSM2006!A18</f>
        <v>14</v>
      </c>
      <c r="C24" s="23" t="str">
        <f>MSM2006!B18</f>
        <v>Kopeček Ivan</v>
      </c>
      <c r="D24" s="8" t="str">
        <f>MSM2006!C18</f>
        <v>MS Brno</v>
      </c>
      <c r="E24" s="24">
        <f>MSM2006!D18</f>
        <v>1949</v>
      </c>
      <c r="F24" s="24" t="str">
        <f>MSM2006!E18</f>
        <v>C</v>
      </c>
      <c r="G24" s="12">
        <f>MSM2006!F18</f>
        <v>0.11641203703703702</v>
      </c>
    </row>
    <row r="25" spans="1:7" ht="15">
      <c r="A25" s="9" t="s">
        <v>22</v>
      </c>
      <c r="B25" s="7">
        <f>MSM2006!A70</f>
        <v>67</v>
      </c>
      <c r="C25" s="23" t="str">
        <f>MSM2006!B70</f>
        <v>Krieg Petr</v>
      </c>
      <c r="D25" s="8" t="str">
        <f>MSM2006!C70</f>
        <v>BMT Brno</v>
      </c>
      <c r="E25" s="24">
        <f>MSM2006!D70</f>
        <v>1949</v>
      </c>
      <c r="F25" s="24" t="str">
        <f>MSM2006!E70</f>
        <v>C</v>
      </c>
      <c r="G25" s="12">
        <f>MSM2006!F70</f>
        <v>0.11697916666666668</v>
      </c>
    </row>
    <row r="26" spans="1:7" ht="15">
      <c r="A26" s="9" t="s">
        <v>23</v>
      </c>
      <c r="B26" s="7">
        <f>MSM2006!A63</f>
        <v>60</v>
      </c>
      <c r="C26" s="23" t="str">
        <f>MSM2006!B63</f>
        <v>Zejda Ivo</v>
      </c>
      <c r="D26" s="8" t="str">
        <f>MSM2006!C63</f>
        <v>MS Brno</v>
      </c>
      <c r="E26" s="24">
        <f>MSM2006!D63</f>
        <v>1956</v>
      </c>
      <c r="F26" s="24" t="str">
        <f>MSM2006!E63</f>
        <v>C</v>
      </c>
      <c r="G26" s="12">
        <f>MSM2006!F63</f>
        <v>0.12541666666666665</v>
      </c>
    </row>
    <row r="27" spans="1:7" ht="15">
      <c r="A27" s="9" t="s">
        <v>24</v>
      </c>
      <c r="B27" s="7">
        <f>MSM2006!A98</f>
        <v>95</v>
      </c>
      <c r="C27" s="23" t="str">
        <f>MSM2006!B98</f>
        <v>Zajíc Jan</v>
      </c>
      <c r="D27" s="8" t="str">
        <f>MSM2006!C98</f>
        <v>Hvězda SKP Pardubice</v>
      </c>
      <c r="E27" s="24">
        <f>MSM2006!D98</f>
        <v>1953</v>
      </c>
      <c r="F27" s="24" t="str">
        <f>MSM2006!E98</f>
        <v>C</v>
      </c>
      <c r="G27" s="12">
        <f>MSM2006!F98</f>
        <v>0.12746527777777777</v>
      </c>
    </row>
    <row r="28" spans="1:7" ht="15">
      <c r="A28" s="9"/>
      <c r="C28" s="23"/>
      <c r="D28" s="8"/>
      <c r="E28" s="24"/>
      <c r="F28" s="24"/>
      <c r="G28" s="12"/>
    </row>
    <row r="29" spans="1:7" ht="15">
      <c r="A29" s="9"/>
      <c r="C29" s="23"/>
      <c r="D29" s="8"/>
      <c r="E29" s="24"/>
      <c r="F29" s="24"/>
      <c r="G29" s="12"/>
    </row>
    <row r="30" spans="1:7" ht="15">
      <c r="A30" s="9"/>
      <c r="C30" s="23"/>
      <c r="D30" s="8"/>
      <c r="E30" s="24"/>
      <c r="F30" s="24"/>
      <c r="G30" s="12"/>
    </row>
    <row r="31" spans="1:7" ht="15">
      <c r="A31" s="9"/>
      <c r="C31" s="23"/>
      <c r="D31" s="8"/>
      <c r="E31" s="24"/>
      <c r="F31" s="24"/>
      <c r="G31" s="12"/>
    </row>
    <row r="32" spans="1:7" ht="15">
      <c r="A32" s="9"/>
      <c r="C32" s="23"/>
      <c r="D32" s="8"/>
      <c r="E32" s="24"/>
      <c r="F32" s="24"/>
      <c r="G32" s="12"/>
    </row>
    <row r="33" spans="1:7" ht="15">
      <c r="A33" s="9"/>
      <c r="C33" s="23"/>
      <c r="D33" s="8"/>
      <c r="E33" s="24"/>
      <c r="F33" s="24"/>
      <c r="G33" s="12"/>
    </row>
    <row r="34" spans="1:7" ht="15">
      <c r="A34" s="9"/>
      <c r="C34" s="23"/>
      <c r="D34" s="8"/>
      <c r="E34" s="24"/>
      <c r="F34" s="24"/>
      <c r="G34" s="12"/>
    </row>
    <row r="35" spans="1:7" ht="15">
      <c r="A35" s="9"/>
      <c r="C35" s="23"/>
      <c r="D35" s="8"/>
      <c r="E35" s="24"/>
      <c r="F35" s="24"/>
      <c r="G35" s="12"/>
    </row>
    <row r="36" spans="1:7" ht="15">
      <c r="A36" s="9"/>
      <c r="C36" s="23"/>
      <c r="D36" s="8"/>
      <c r="E36" s="24"/>
      <c r="F36" s="24"/>
      <c r="G36" s="12"/>
    </row>
    <row r="37" spans="1:7" ht="15">
      <c r="A37" s="15"/>
      <c r="C37" s="23"/>
      <c r="D37" s="8"/>
      <c r="E37" s="24"/>
      <c r="F37" s="24"/>
      <c r="G37" s="12"/>
    </row>
    <row r="38" spans="1:7" ht="15">
      <c r="A38" s="15"/>
      <c r="C38" s="23"/>
      <c r="D38" s="8"/>
      <c r="E38" s="24"/>
      <c r="F38" s="24"/>
      <c r="G38" s="12"/>
    </row>
    <row r="39" spans="1:7" ht="15">
      <c r="A39" s="15"/>
      <c r="C39" s="23"/>
      <c r="D39" s="8"/>
      <c r="E39" s="24"/>
      <c r="F39" s="24"/>
      <c r="G39" s="12"/>
    </row>
    <row r="40" spans="1:7" ht="15">
      <c r="A40" s="15"/>
      <c r="C40" s="23"/>
      <c r="D40" s="8"/>
      <c r="E40" s="24"/>
      <c r="F40" s="24"/>
      <c r="G40" s="12"/>
    </row>
    <row r="41" spans="1:7" ht="15">
      <c r="A41" s="15"/>
      <c r="C41" s="23"/>
      <c r="D41" s="8"/>
      <c r="E41" s="24"/>
      <c r="F41" s="24"/>
      <c r="G41" s="12"/>
    </row>
    <row r="42" spans="1:7" ht="15">
      <c r="A42" s="15"/>
      <c r="C42" s="23"/>
      <c r="D42" s="8"/>
      <c r="E42" s="24"/>
      <c r="F42" s="24"/>
      <c r="G42" s="12"/>
    </row>
    <row r="43" spans="1:7" ht="15">
      <c r="A43" s="15"/>
      <c r="C43" s="23"/>
      <c r="D43" s="8"/>
      <c r="E43" s="24"/>
      <c r="F43" s="24"/>
      <c r="G43" s="12"/>
    </row>
    <row r="44" spans="1:7" ht="15">
      <c r="A44" s="15"/>
      <c r="C44" s="23"/>
      <c r="D44" s="8"/>
      <c r="E44" s="24"/>
      <c r="F44" s="24"/>
      <c r="G44" s="12"/>
    </row>
    <row r="45" spans="1:7" ht="15">
      <c r="A45" s="15"/>
      <c r="C45" s="23"/>
      <c r="D45" s="8"/>
      <c r="E45" s="24"/>
      <c r="F45" s="24"/>
      <c r="G45" s="12"/>
    </row>
    <row r="46" spans="1:7" ht="15">
      <c r="A46" s="15"/>
      <c r="C46" s="23"/>
      <c r="D46" s="8"/>
      <c r="E46" s="24"/>
      <c r="F46" s="24"/>
      <c r="G46" s="12"/>
    </row>
    <row r="47" spans="1:7" ht="15">
      <c r="A47" s="15"/>
      <c r="C47" s="23"/>
      <c r="D47" s="8"/>
      <c r="E47" s="24"/>
      <c r="F47" s="24"/>
      <c r="G47" s="12"/>
    </row>
    <row r="48" spans="1:7" ht="15">
      <c r="A48" s="15"/>
      <c r="C48" s="23"/>
      <c r="D48" s="8"/>
      <c r="E48" s="24"/>
      <c r="F48" s="24"/>
      <c r="G48" s="12"/>
    </row>
    <row r="49" spans="1:7" ht="15">
      <c r="A49" s="15"/>
      <c r="C49" s="23"/>
      <c r="D49" s="8"/>
      <c r="E49" s="24"/>
      <c r="F49" s="24"/>
      <c r="G49" s="12"/>
    </row>
    <row r="50" spans="1:7" ht="15">
      <c r="A50" s="15"/>
      <c r="C50" s="23"/>
      <c r="D50" s="8"/>
      <c r="E50" s="24"/>
      <c r="F50" s="24"/>
      <c r="G50" s="12"/>
    </row>
    <row r="51" spans="1:7" ht="15">
      <c r="A51" s="15"/>
      <c r="C51" s="23"/>
      <c r="D51" s="8"/>
      <c r="E51" s="24"/>
      <c r="F51" s="24"/>
      <c r="G51" s="12"/>
    </row>
    <row r="52" spans="1:7" ht="15">
      <c r="A52" s="15"/>
      <c r="C52" s="23"/>
      <c r="D52" s="8"/>
      <c r="E52" s="24"/>
      <c r="F52" s="24"/>
      <c r="G52" s="12"/>
    </row>
    <row r="53" spans="1:7" ht="15">
      <c r="A53" s="15"/>
      <c r="C53" s="23"/>
      <c r="D53" s="8"/>
      <c r="E53" s="24"/>
      <c r="F53" s="24"/>
      <c r="G53" s="12"/>
    </row>
    <row r="54" spans="1:7" ht="15">
      <c r="A54" s="15"/>
      <c r="C54" s="23"/>
      <c r="D54" s="8"/>
      <c r="E54" s="24"/>
      <c r="F54" s="24"/>
      <c r="G54" s="12"/>
    </row>
    <row r="55" spans="1:7" ht="15">
      <c r="A55" s="15"/>
      <c r="C55" s="23"/>
      <c r="D55" s="8"/>
      <c r="E55" s="24"/>
      <c r="F55" s="24"/>
      <c r="G55" s="12"/>
    </row>
    <row r="56" spans="1:7" ht="15">
      <c r="A56" s="15"/>
      <c r="C56" s="23"/>
      <c r="D56" s="8"/>
      <c r="E56" s="24"/>
      <c r="F56" s="24"/>
      <c r="G56" s="12"/>
    </row>
    <row r="57" spans="1:7" ht="15">
      <c r="A57" s="15"/>
      <c r="C57" s="23"/>
      <c r="D57" s="8"/>
      <c r="E57" s="24"/>
      <c r="F57" s="24"/>
      <c r="G57" s="12"/>
    </row>
    <row r="58" spans="1:7" ht="15">
      <c r="A58" s="15"/>
      <c r="C58" s="23"/>
      <c r="D58" s="8"/>
      <c r="E58" s="24"/>
      <c r="F58" s="24"/>
      <c r="G58" s="12"/>
    </row>
    <row r="59" spans="1:7" ht="15">
      <c r="A59" s="15"/>
      <c r="C59" s="23"/>
      <c r="D59" s="8"/>
      <c r="E59" s="24"/>
      <c r="F59" s="24"/>
      <c r="G59" s="12"/>
    </row>
    <row r="60" spans="1:7" ht="15">
      <c r="A60" s="15"/>
      <c r="C60" s="23"/>
      <c r="D60" s="8"/>
      <c r="E60" s="24"/>
      <c r="F60" s="24"/>
      <c r="G60" s="12"/>
    </row>
    <row r="61" spans="1:7" ht="15">
      <c r="A61" s="15"/>
      <c r="C61" s="23"/>
      <c r="D61" s="8"/>
      <c r="E61" s="24"/>
      <c r="F61" s="24"/>
      <c r="G61" s="12"/>
    </row>
    <row r="62" spans="1:7" ht="15">
      <c r="A62" s="15"/>
      <c r="C62" s="23"/>
      <c r="D62" s="8"/>
      <c r="E62" s="24"/>
      <c r="F62" s="24"/>
      <c r="G62" s="12"/>
    </row>
    <row r="63" spans="1:7" ht="15">
      <c r="A63" s="15"/>
      <c r="C63" s="23"/>
      <c r="D63" s="8"/>
      <c r="E63" s="24"/>
      <c r="F63" s="24"/>
      <c r="G63" s="12"/>
    </row>
    <row r="64" spans="1:7" ht="15">
      <c r="A64" s="15"/>
      <c r="C64" s="23"/>
      <c r="D64" s="8"/>
      <c r="E64" s="24"/>
      <c r="F64" s="24"/>
      <c r="G64" s="12"/>
    </row>
    <row r="65" spans="1:7" ht="15">
      <c r="A65" s="15"/>
      <c r="C65" s="23"/>
      <c r="D65" s="8"/>
      <c r="E65" s="24"/>
      <c r="F65" s="24"/>
      <c r="G65" s="12"/>
    </row>
    <row r="66" spans="1:7" ht="15">
      <c r="A66" s="15"/>
      <c r="C66" s="23"/>
      <c r="D66" s="8"/>
      <c r="E66" s="24"/>
      <c r="F66" s="24"/>
      <c r="G66" s="12"/>
    </row>
    <row r="67" spans="1:7" ht="15">
      <c r="A67" s="15"/>
      <c r="C67" s="23"/>
      <c r="D67" s="8"/>
      <c r="E67" s="24"/>
      <c r="F67" s="24"/>
      <c r="G67" s="12"/>
    </row>
    <row r="68" spans="1:7" ht="15">
      <c r="A68" s="15"/>
      <c r="C68" s="23"/>
      <c r="D68" s="8"/>
      <c r="E68" s="24"/>
      <c r="F68" s="24"/>
      <c r="G68" s="12"/>
    </row>
    <row r="69" spans="1:7" ht="15">
      <c r="A69" s="15"/>
      <c r="C69" s="23"/>
      <c r="D69" s="8"/>
      <c r="E69" s="24"/>
      <c r="F69" s="24"/>
      <c r="G69" s="12"/>
    </row>
    <row r="70" spans="1:7" ht="15">
      <c r="A70" s="15"/>
      <c r="C70" s="23"/>
      <c r="D70" s="8"/>
      <c r="E70" s="24"/>
      <c r="F70" s="24"/>
      <c r="G70" s="12"/>
    </row>
    <row r="71" spans="1:7" ht="15">
      <c r="A71" s="15"/>
      <c r="C71" s="23"/>
      <c r="D71" s="8"/>
      <c r="E71" s="24"/>
      <c r="F71" s="24"/>
      <c r="G71" s="12"/>
    </row>
    <row r="72" spans="1:7" ht="15">
      <c r="A72" s="15"/>
      <c r="C72" s="23"/>
      <c r="D72" s="8"/>
      <c r="E72" s="24"/>
      <c r="F72" s="24"/>
      <c r="G72" s="12"/>
    </row>
    <row r="73" spans="1:7" ht="15">
      <c r="A73" s="15"/>
      <c r="C73" s="23"/>
      <c r="D73" s="8"/>
      <c r="E73" s="24"/>
      <c r="F73" s="24"/>
      <c r="G73" s="12"/>
    </row>
    <row r="74" spans="1:7" ht="15">
      <c r="A74" s="15"/>
      <c r="C74" s="23"/>
      <c r="D74" s="8"/>
      <c r="E74" s="24"/>
      <c r="F74" s="24"/>
      <c r="G74" s="12"/>
    </row>
    <row r="75" spans="1:7" ht="15">
      <c r="A75" s="15"/>
      <c r="C75" s="23"/>
      <c r="D75" s="8"/>
      <c r="E75" s="24"/>
      <c r="F75" s="24"/>
      <c r="G75" s="12"/>
    </row>
    <row r="76" spans="1:7" ht="15">
      <c r="A76" s="15"/>
      <c r="C76" s="23"/>
      <c r="D76" s="8"/>
      <c r="E76" s="24"/>
      <c r="F76" s="24"/>
      <c r="G76" s="12"/>
    </row>
    <row r="77" spans="1:7" ht="15">
      <c r="A77" s="15"/>
      <c r="C77" s="23"/>
      <c r="D77" s="8"/>
      <c r="E77" s="24"/>
      <c r="F77" s="24"/>
      <c r="G77" s="12"/>
    </row>
    <row r="78" spans="1:7" ht="15">
      <c r="A78" s="15"/>
      <c r="C78" s="23"/>
      <c r="D78" s="8"/>
      <c r="E78" s="24"/>
      <c r="F78" s="24"/>
      <c r="G78" s="12"/>
    </row>
    <row r="79" spans="1:7" ht="15">
      <c r="A79" s="15"/>
      <c r="C79" s="23"/>
      <c r="D79" s="8"/>
      <c r="E79" s="24"/>
      <c r="F79" s="24"/>
      <c r="G79" s="12"/>
    </row>
    <row r="80" spans="1:7" ht="15">
      <c r="A80" s="15"/>
      <c r="C80" s="23"/>
      <c r="D80" s="8"/>
      <c r="E80" s="24"/>
      <c r="F80" s="24"/>
      <c r="G80" s="12"/>
    </row>
    <row r="81" spans="1:7" ht="15">
      <c r="A81" s="15"/>
      <c r="C81" s="23"/>
      <c r="D81" s="8"/>
      <c r="E81" s="24"/>
      <c r="F81" s="24"/>
      <c r="G81" s="12"/>
    </row>
    <row r="82" spans="1:7" ht="15">
      <c r="A82" s="15"/>
      <c r="C82" s="23"/>
      <c r="D82" s="8"/>
      <c r="E82" s="24"/>
      <c r="F82" s="24"/>
      <c r="G82" s="12"/>
    </row>
    <row r="83" spans="1:7" ht="15">
      <c r="A83" s="15"/>
      <c r="C83" s="23"/>
      <c r="D83" s="8"/>
      <c r="E83" s="24"/>
      <c r="F83" s="24"/>
      <c r="G83" s="12"/>
    </row>
    <row r="84" spans="1:7" ht="15">
      <c r="A84" s="15"/>
      <c r="C84" s="23"/>
      <c r="D84" s="8"/>
      <c r="E84" s="24"/>
      <c r="F84" s="24"/>
      <c r="G84" s="12"/>
    </row>
    <row r="85" spans="1:7" ht="15">
      <c r="A85" s="15"/>
      <c r="C85" s="23"/>
      <c r="D85" s="8"/>
      <c r="E85" s="24"/>
      <c r="F85" s="24"/>
      <c r="G85" s="12"/>
    </row>
    <row r="86" spans="1:7" ht="15">
      <c r="A86" s="15"/>
      <c r="C86" s="23"/>
      <c r="D86" s="8"/>
      <c r="E86" s="24"/>
      <c r="F86" s="24"/>
      <c r="G86" s="12"/>
    </row>
    <row r="87" spans="1:7" ht="15">
      <c r="A87" s="15"/>
      <c r="C87" s="23"/>
      <c r="D87" s="8"/>
      <c r="E87" s="24"/>
      <c r="F87" s="24"/>
      <c r="G87" s="12"/>
    </row>
    <row r="88" spans="1:7" ht="15">
      <c r="A88" s="15"/>
      <c r="C88" s="23"/>
      <c r="D88" s="8"/>
      <c r="E88" s="24"/>
      <c r="F88" s="24"/>
      <c r="G88" s="12"/>
    </row>
    <row r="89" spans="1:7" ht="15">
      <c r="A89" s="15"/>
      <c r="C89" s="23"/>
      <c r="D89" s="8"/>
      <c r="E89" s="24"/>
      <c r="F89" s="24"/>
      <c r="G89" s="12"/>
    </row>
    <row r="90" spans="1:7" ht="15">
      <c r="A90" s="15"/>
      <c r="C90" s="23"/>
      <c r="D90" s="8"/>
      <c r="E90" s="24"/>
      <c r="F90" s="24"/>
      <c r="G90" s="12"/>
    </row>
    <row r="91" spans="1:7" ht="15">
      <c r="A91" s="15"/>
      <c r="C91" s="23"/>
      <c r="D91" s="8"/>
      <c r="E91" s="24"/>
      <c r="F91" s="24"/>
      <c r="G91" s="12"/>
    </row>
    <row r="92" spans="1:7" ht="15">
      <c r="A92" s="15"/>
      <c r="C92" s="23"/>
      <c r="D92" s="8"/>
      <c r="E92" s="24"/>
      <c r="F92" s="24"/>
      <c r="G92" s="12"/>
    </row>
    <row r="93" spans="1:7" ht="15">
      <c r="A93" s="15"/>
      <c r="C93" s="23"/>
      <c r="D93" s="8"/>
      <c r="E93" s="24"/>
      <c r="F93" s="24"/>
      <c r="G93" s="12"/>
    </row>
    <row r="94" spans="1:7" ht="15">
      <c r="A94" s="15"/>
      <c r="C94" s="23"/>
      <c r="D94" s="8"/>
      <c r="E94" s="24"/>
      <c r="F94" s="24"/>
      <c r="G94" s="12"/>
    </row>
    <row r="95" spans="1:7" ht="15">
      <c r="A95" s="15"/>
      <c r="C95" s="23"/>
      <c r="D95" s="8"/>
      <c r="E95" s="24"/>
      <c r="F95" s="24"/>
      <c r="G95" s="12"/>
    </row>
    <row r="96" spans="1:7" ht="15">
      <c r="A96" s="15"/>
      <c r="C96" s="23"/>
      <c r="D96" s="8"/>
      <c r="E96" s="24"/>
      <c r="F96" s="24"/>
      <c r="G96" s="12"/>
    </row>
    <row r="97" spans="1:7" ht="15">
      <c r="A97" s="15"/>
      <c r="C97" s="23"/>
      <c r="D97" s="8"/>
      <c r="E97" s="24"/>
      <c r="F97" s="24"/>
      <c r="G97" s="12"/>
    </row>
    <row r="98" spans="1:7" ht="15">
      <c r="A98" s="15"/>
      <c r="C98" s="23"/>
      <c r="D98" s="8"/>
      <c r="E98" s="24"/>
      <c r="F98" s="24"/>
      <c r="G98" s="12"/>
    </row>
    <row r="99" spans="1:7" ht="15">
      <c r="A99" s="15"/>
      <c r="C99" s="23"/>
      <c r="D99" s="8"/>
      <c r="E99" s="24"/>
      <c r="F99" s="24"/>
      <c r="G99" s="12"/>
    </row>
    <row r="100" spans="1:7" ht="15">
      <c r="A100" s="15"/>
      <c r="C100" s="23"/>
      <c r="D100" s="8"/>
      <c r="E100" s="24"/>
      <c r="F100" s="24"/>
      <c r="G100" s="12"/>
    </row>
    <row r="101" spans="1:7" ht="15">
      <c r="A101" s="15"/>
      <c r="C101" s="23"/>
      <c r="D101" s="8"/>
      <c r="E101" s="24"/>
      <c r="F101" s="24"/>
      <c r="G101" s="12"/>
    </row>
    <row r="102" spans="1:7" ht="15">
      <c r="A102" s="15"/>
      <c r="C102" s="23"/>
      <c r="D102" s="8"/>
      <c r="E102" s="24"/>
      <c r="F102" s="24"/>
      <c r="G102" s="12"/>
    </row>
    <row r="103" spans="1:7" ht="15">
      <c r="A103" s="15"/>
      <c r="C103" s="23"/>
      <c r="D103" s="8"/>
      <c r="E103" s="24"/>
      <c r="F103" s="24"/>
      <c r="G103" s="12"/>
    </row>
    <row r="104" spans="1:7" ht="15">
      <c r="A104" s="15"/>
      <c r="C104" s="23"/>
      <c r="D104" s="8"/>
      <c r="E104" s="24"/>
      <c r="F104" s="24"/>
      <c r="G104" s="12"/>
    </row>
    <row r="105" spans="1:7" ht="15">
      <c r="A105" s="15"/>
      <c r="C105" s="23"/>
      <c r="D105" s="8"/>
      <c r="E105" s="24"/>
      <c r="F105" s="24"/>
      <c r="G105" s="12"/>
    </row>
    <row r="106" spans="1:7" ht="15">
      <c r="A106" s="15"/>
      <c r="C106" s="23"/>
      <c r="D106" s="8"/>
      <c r="E106" s="24"/>
      <c r="F106" s="24"/>
      <c r="G106" s="12"/>
    </row>
    <row r="107" spans="1:7" ht="15">
      <c r="A107" s="15"/>
      <c r="C107" s="23"/>
      <c r="D107" s="8"/>
      <c r="E107" s="24"/>
      <c r="F107" s="24"/>
      <c r="G107" s="12"/>
    </row>
    <row r="108" spans="3:7" ht="15">
      <c r="C108" s="23"/>
      <c r="D108" s="8"/>
      <c r="E108" s="24"/>
      <c r="F108" s="24"/>
      <c r="G108" s="12"/>
    </row>
    <row r="109" spans="3:7" ht="15">
      <c r="C109" s="23"/>
      <c r="D109" s="8"/>
      <c r="E109" s="24"/>
      <c r="F109" s="24"/>
      <c r="G109" s="12"/>
    </row>
    <row r="110" spans="3:7" ht="15">
      <c r="C110" s="23"/>
      <c r="D110" s="8"/>
      <c r="E110" s="24"/>
      <c r="F110" s="24"/>
      <c r="G110" s="12"/>
    </row>
    <row r="111" spans="3:7" ht="15">
      <c r="C111" s="23"/>
      <c r="D111" s="8"/>
      <c r="E111" s="24"/>
      <c r="F111" s="24"/>
      <c r="G111" s="12"/>
    </row>
    <row r="112" spans="3:7" ht="15">
      <c r="C112" s="23"/>
      <c r="D112" s="8"/>
      <c r="E112" s="24"/>
      <c r="F112" s="24"/>
      <c r="G112" s="12"/>
    </row>
    <row r="113" spans="3:7" ht="15">
      <c r="C113" s="23"/>
      <c r="D113" s="8"/>
      <c r="E113" s="24"/>
      <c r="F113" s="24"/>
      <c r="G113" s="12"/>
    </row>
    <row r="114" spans="3:7" ht="15">
      <c r="C114" s="23"/>
      <c r="D114" s="8"/>
      <c r="E114" s="24"/>
      <c r="F114" s="24"/>
      <c r="G114" s="12"/>
    </row>
    <row r="115" spans="3:7" ht="15">
      <c r="C115" s="23"/>
      <c r="D115" s="8"/>
      <c r="E115" s="24"/>
      <c r="F115" s="24"/>
      <c r="G115" s="12"/>
    </row>
    <row r="116" spans="3:7" ht="15">
      <c r="C116" s="23"/>
      <c r="D116" s="8"/>
      <c r="E116" s="24"/>
      <c r="F116" s="24"/>
      <c r="G116" s="12"/>
    </row>
    <row r="117" spans="3:7" ht="15">
      <c r="C117" s="23"/>
      <c r="D117" s="8"/>
      <c r="E117" s="24"/>
      <c r="F117" s="24"/>
      <c r="G117" s="12"/>
    </row>
    <row r="118" spans="3:7" ht="15">
      <c r="C118" s="23"/>
      <c r="D118" s="8"/>
      <c r="E118" s="24"/>
      <c r="F118" s="24"/>
      <c r="G118" s="12"/>
    </row>
    <row r="119" spans="3:7" ht="15">
      <c r="C119" s="23"/>
      <c r="D119" s="8"/>
      <c r="E119" s="24"/>
      <c r="F119" s="24"/>
      <c r="G119" s="12"/>
    </row>
    <row r="120" spans="3:7" ht="15">
      <c r="C120" s="23"/>
      <c r="D120" s="8"/>
      <c r="E120" s="24"/>
      <c r="F120" s="24"/>
      <c r="G120" s="12"/>
    </row>
    <row r="121" spans="3:7" ht="15">
      <c r="C121" s="23"/>
      <c r="D121" s="8"/>
      <c r="E121" s="24"/>
      <c r="F121" s="24"/>
      <c r="G121" s="12"/>
    </row>
    <row r="122" spans="3:7" ht="15">
      <c r="C122" s="23"/>
      <c r="D122" s="8"/>
      <c r="E122" s="24"/>
      <c r="F122" s="24"/>
      <c r="G122" s="12"/>
    </row>
    <row r="123" spans="3:7" ht="15">
      <c r="C123" s="23"/>
      <c r="D123" s="8"/>
      <c r="E123" s="24"/>
      <c r="F123" s="24"/>
      <c r="G123" s="12"/>
    </row>
    <row r="124" spans="3:7" ht="15">
      <c r="C124" s="23"/>
      <c r="D124" s="8"/>
      <c r="E124" s="24"/>
      <c r="F124" s="24"/>
      <c r="G124" s="12"/>
    </row>
    <row r="125" spans="3:7" ht="15">
      <c r="C125" s="23"/>
      <c r="D125" s="8"/>
      <c r="E125" s="24"/>
      <c r="F125" s="24"/>
      <c r="G125" s="12"/>
    </row>
    <row r="126" spans="3:7" ht="15">
      <c r="C126" s="23"/>
      <c r="D126" s="8"/>
      <c r="E126" s="24"/>
      <c r="F126" s="24"/>
      <c r="G126" s="12"/>
    </row>
    <row r="127" spans="3:7" ht="15">
      <c r="C127" s="23"/>
      <c r="D127" s="8"/>
      <c r="E127" s="24"/>
      <c r="F127" s="24"/>
      <c r="G127" s="12"/>
    </row>
    <row r="128" spans="3:7" ht="15">
      <c r="C128" s="23"/>
      <c r="D128" s="8"/>
      <c r="E128" s="24"/>
      <c r="F128" s="24"/>
      <c r="G128" s="12"/>
    </row>
    <row r="129" spans="3:7" ht="15">
      <c r="C129" s="23"/>
      <c r="D129" s="8"/>
      <c r="E129" s="24"/>
      <c r="F129" s="24"/>
      <c r="G129" s="12"/>
    </row>
    <row r="130" spans="3:7" ht="15">
      <c r="C130" s="23"/>
      <c r="D130" s="8"/>
      <c r="E130" s="24"/>
      <c r="F130" s="24"/>
      <c r="G130" s="12"/>
    </row>
    <row r="131" spans="3:7" ht="15">
      <c r="C131" s="23"/>
      <c r="D131" s="8"/>
      <c r="E131" s="24"/>
      <c r="F131" s="24"/>
      <c r="G131" s="12"/>
    </row>
    <row r="132" spans="3:7" ht="15">
      <c r="C132" s="23"/>
      <c r="D132" s="8"/>
      <c r="E132" s="24"/>
      <c r="F132" s="24"/>
      <c r="G132" s="12"/>
    </row>
  </sheetData>
  <mergeCells count="2">
    <mergeCell ref="A1:G1"/>
    <mergeCell ref="F3:G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6">
      <selection activeCell="A15" sqref="A15:G112"/>
    </sheetView>
  </sheetViews>
  <sheetFormatPr defaultColWidth="9.00390625" defaultRowHeight="12.75"/>
  <cols>
    <col min="1" max="1" width="13.75390625" style="0" customWidth="1"/>
    <col min="2" max="2" width="4.625" style="7" customWidth="1"/>
    <col min="3" max="3" width="23.00390625" style="22" customWidth="1"/>
    <col min="4" max="4" width="25.375" style="0" customWidth="1"/>
    <col min="5" max="5" width="6.75390625" style="0" customWidth="1"/>
    <col min="6" max="6" width="4.375" style="0" customWidth="1"/>
    <col min="7" max="7" width="10.75390625" style="0" customWidth="1"/>
    <col min="8" max="8" width="15.00390625" style="0" bestFit="1" customWidth="1"/>
  </cols>
  <sheetData>
    <row r="1" spans="1:7" ht="33">
      <c r="A1" s="32" t="s">
        <v>109</v>
      </c>
      <c r="B1" s="32"/>
      <c r="C1" s="32"/>
      <c r="D1" s="32"/>
      <c r="E1" s="32"/>
      <c r="F1" s="32"/>
      <c r="G1" s="32"/>
    </row>
    <row r="3" spans="1:7" s="1" customFormat="1" ht="23.25">
      <c r="A3" s="5" t="s">
        <v>178</v>
      </c>
      <c r="B3" s="16"/>
      <c r="E3" s="2"/>
      <c r="F3" s="33">
        <v>38955</v>
      </c>
      <c r="G3" s="35"/>
    </row>
    <row r="4" ht="12.75" customHeight="1">
      <c r="A4" s="3"/>
    </row>
    <row r="5" spans="1:3" ht="15.75">
      <c r="A5" s="4" t="s">
        <v>129</v>
      </c>
      <c r="C5" s="23"/>
    </row>
    <row r="6" ht="15.75">
      <c r="A6" s="4"/>
    </row>
    <row r="8" spans="1:7" ht="18">
      <c r="A8" s="6" t="s">
        <v>3</v>
      </c>
      <c r="B8" s="14" t="s">
        <v>104</v>
      </c>
      <c r="C8" s="14" t="s">
        <v>1</v>
      </c>
      <c r="D8" s="14" t="s">
        <v>2</v>
      </c>
      <c r="E8" s="14" t="s">
        <v>105</v>
      </c>
      <c r="F8" s="14" t="s">
        <v>107</v>
      </c>
      <c r="G8" s="14" t="s">
        <v>106</v>
      </c>
    </row>
    <row r="9" ht="18">
      <c r="A9" s="6"/>
    </row>
    <row r="11" spans="1:7" ht="15">
      <c r="A11" s="9" t="s">
        <v>8</v>
      </c>
      <c r="B11" s="7">
        <f>MSM2006!A68</f>
        <v>65</v>
      </c>
      <c r="C11" s="23" t="str">
        <f>MSM2006!B68</f>
        <v>Libra Jiří</v>
      </c>
      <c r="D11" s="8" t="str">
        <f>MSM2006!C68</f>
        <v>LBC Nové město nad Metují</v>
      </c>
      <c r="E11" s="24">
        <f>MSM2006!D68</f>
        <v>1937</v>
      </c>
      <c r="F11" s="24" t="str">
        <f>MSM2006!E68</f>
        <v>D</v>
      </c>
      <c r="G11" s="12">
        <f>MSM2006!F68</f>
        <v>0.09744212962962963</v>
      </c>
    </row>
    <row r="12" spans="1:7" ht="15">
      <c r="A12" s="9" t="s">
        <v>9</v>
      </c>
      <c r="B12" s="7">
        <f>MSM2006!A47</f>
        <v>44</v>
      </c>
      <c r="C12" s="23" t="str">
        <f>MSM2006!B47</f>
        <v>Mužátko Stanislav</v>
      </c>
      <c r="D12" s="8" t="str">
        <f>MSM2006!C47</f>
        <v>Nové Město na Moravě</v>
      </c>
      <c r="E12" s="24">
        <f>MSM2006!D47</f>
        <v>1946</v>
      </c>
      <c r="F12" s="24" t="str">
        <f>MSM2006!E47</f>
        <v>D</v>
      </c>
      <c r="G12" s="12">
        <f>MSM2006!F47</f>
        <v>0.104375</v>
      </c>
    </row>
    <row r="13" spans="1:7" ht="15">
      <c r="A13" s="9" t="s">
        <v>10</v>
      </c>
      <c r="B13" s="7">
        <f>MSM2006!A53</f>
        <v>50</v>
      </c>
      <c r="C13" s="23" t="str">
        <f>MSM2006!B53</f>
        <v>Tomíšek Jindřich</v>
      </c>
      <c r="D13" s="8" t="str">
        <f>MSM2006!C53</f>
        <v>Hanacká Kyselka Moštěnice</v>
      </c>
      <c r="E13" s="24">
        <f>MSM2006!D53</f>
        <v>1939</v>
      </c>
      <c r="F13" s="24" t="str">
        <f>MSM2006!E53</f>
        <v>D</v>
      </c>
      <c r="G13" s="12">
        <f>MSM2006!F53</f>
        <v>0.12184027777777778</v>
      </c>
    </row>
    <row r="14" spans="1:7" ht="15">
      <c r="A14" s="9" t="s">
        <v>11</v>
      </c>
      <c r="B14" s="7">
        <f>MSM2006!A64</f>
        <v>61</v>
      </c>
      <c r="C14" s="23" t="str">
        <f>MSM2006!B64</f>
        <v>Holý Josef</v>
      </c>
      <c r="D14" s="8" t="str">
        <f>MSM2006!C64</f>
        <v>Brno</v>
      </c>
      <c r="E14" s="24">
        <f>MSM2006!D64</f>
        <v>1941</v>
      </c>
      <c r="F14" s="24" t="str">
        <f>MSM2006!E64</f>
        <v>D</v>
      </c>
      <c r="G14" s="12">
        <f>MSM2006!F64</f>
        <v>0.12837962962962962</v>
      </c>
    </row>
    <row r="15" spans="1:7" ht="15">
      <c r="A15" s="9"/>
      <c r="C15" s="23"/>
      <c r="D15" s="8"/>
      <c r="E15" s="24"/>
      <c r="F15" s="24"/>
      <c r="G15" s="12"/>
    </row>
    <row r="16" spans="1:7" ht="15">
      <c r="A16" s="9"/>
      <c r="C16" s="23"/>
      <c r="D16" s="8"/>
      <c r="E16" s="24"/>
      <c r="F16" s="24"/>
      <c r="G16" s="12"/>
    </row>
    <row r="17" spans="1:7" ht="15">
      <c r="A17" s="9"/>
      <c r="C17" s="23"/>
      <c r="D17" s="8"/>
      <c r="E17" s="24"/>
      <c r="F17" s="24"/>
      <c r="G17" s="12"/>
    </row>
    <row r="18" spans="1:7" ht="15">
      <c r="A18" s="9"/>
      <c r="C18" s="23"/>
      <c r="D18" s="8"/>
      <c r="E18" s="24"/>
      <c r="F18" s="24"/>
      <c r="G18" s="12"/>
    </row>
    <row r="19" spans="1:7" ht="15">
      <c r="A19" s="9"/>
      <c r="C19" s="23"/>
      <c r="D19" s="8"/>
      <c r="E19" s="24"/>
      <c r="F19" s="24"/>
      <c r="G19" s="12"/>
    </row>
    <row r="20" spans="1:7" ht="15">
      <c r="A20" s="9"/>
      <c r="C20" s="23"/>
      <c r="D20" s="8"/>
      <c r="E20" s="24"/>
      <c r="F20" s="24"/>
      <c r="G20" s="12"/>
    </row>
    <row r="21" spans="1:7" ht="15">
      <c r="A21" s="9"/>
      <c r="C21" s="23"/>
      <c r="D21" s="8"/>
      <c r="E21" s="24"/>
      <c r="F21" s="24"/>
      <c r="G21" s="12"/>
    </row>
    <row r="22" spans="1:7" ht="15">
      <c r="A22" s="13"/>
      <c r="C22" s="23"/>
      <c r="D22" s="8"/>
      <c r="E22" s="24"/>
      <c r="F22" s="24"/>
      <c r="G22" s="12"/>
    </row>
    <row r="23" spans="1:7" ht="15">
      <c r="A23" s="9"/>
      <c r="C23" s="23"/>
      <c r="D23" s="8"/>
      <c r="E23" s="24"/>
      <c r="F23" s="24"/>
      <c r="G23" s="12"/>
    </row>
    <row r="24" spans="1:7" ht="15">
      <c r="A24" s="9"/>
      <c r="C24" s="23"/>
      <c r="D24" s="8"/>
      <c r="E24" s="24"/>
      <c r="F24" s="24"/>
      <c r="G24" s="12"/>
    </row>
    <row r="25" spans="1:7" ht="15">
      <c r="A25" s="9"/>
      <c r="C25" s="23"/>
      <c r="D25" s="8"/>
      <c r="E25" s="24"/>
      <c r="F25" s="24"/>
      <c r="G25" s="12"/>
    </row>
    <row r="26" spans="1:7" ht="15">
      <c r="A26" s="9"/>
      <c r="C26" s="23"/>
      <c r="D26" s="8"/>
      <c r="E26" s="24"/>
      <c r="F26" s="24"/>
      <c r="G26" s="12"/>
    </row>
    <row r="27" spans="1:7" ht="15">
      <c r="A27" s="9"/>
      <c r="C27" s="23"/>
      <c r="D27" s="8"/>
      <c r="E27" s="24"/>
      <c r="F27" s="24"/>
      <c r="G27" s="12"/>
    </row>
    <row r="28" spans="1:7" ht="15">
      <c r="A28" s="9"/>
      <c r="C28" s="23"/>
      <c r="D28" s="8"/>
      <c r="E28" s="24"/>
      <c r="F28" s="24"/>
      <c r="G28" s="12"/>
    </row>
    <row r="29" spans="1:7" ht="15">
      <c r="A29" s="9"/>
      <c r="C29" s="23"/>
      <c r="D29" s="8"/>
      <c r="E29" s="24"/>
      <c r="F29" s="24"/>
      <c r="G29" s="12"/>
    </row>
    <row r="30" spans="1:7" ht="15">
      <c r="A30" s="9"/>
      <c r="C30" s="23"/>
      <c r="D30" s="8"/>
      <c r="E30" s="24"/>
      <c r="F30" s="24"/>
      <c r="G30" s="12"/>
    </row>
    <row r="31" spans="1:7" ht="15">
      <c r="A31" s="9"/>
      <c r="C31" s="23"/>
      <c r="D31" s="8"/>
      <c r="E31" s="24"/>
      <c r="F31" s="24"/>
      <c r="G31" s="12"/>
    </row>
    <row r="32" spans="1:7" ht="15">
      <c r="A32" s="9"/>
      <c r="C32" s="23"/>
      <c r="D32" s="8"/>
      <c r="E32" s="24"/>
      <c r="F32" s="24"/>
      <c r="G32" s="12"/>
    </row>
    <row r="33" spans="1:7" ht="15">
      <c r="A33" s="9"/>
      <c r="C33" s="23"/>
      <c r="D33" s="8"/>
      <c r="E33" s="24"/>
      <c r="F33" s="24"/>
      <c r="G33" s="12"/>
    </row>
    <row r="34" spans="1:7" ht="15">
      <c r="A34" s="9"/>
      <c r="C34" s="23"/>
      <c r="D34" s="8"/>
      <c r="E34" s="24"/>
      <c r="F34" s="24"/>
      <c r="G34" s="12"/>
    </row>
    <row r="35" spans="1:7" ht="15">
      <c r="A35" s="9"/>
      <c r="C35" s="23"/>
      <c r="D35" s="8"/>
      <c r="E35" s="24"/>
      <c r="F35" s="24"/>
      <c r="G35" s="12"/>
    </row>
    <row r="36" spans="1:7" ht="15">
      <c r="A36" s="9"/>
      <c r="C36" s="23"/>
      <c r="D36" s="8"/>
      <c r="E36" s="24"/>
      <c r="F36" s="24"/>
      <c r="G36" s="12"/>
    </row>
    <row r="37" spans="1:7" ht="15">
      <c r="A37" s="15"/>
      <c r="C37" s="23"/>
      <c r="D37" s="8"/>
      <c r="E37" s="24"/>
      <c r="F37" s="24"/>
      <c r="G37" s="12"/>
    </row>
    <row r="38" spans="1:7" ht="15">
      <c r="A38" s="15"/>
      <c r="C38" s="23"/>
      <c r="D38" s="8"/>
      <c r="E38" s="24"/>
      <c r="F38" s="24"/>
      <c r="G38" s="12"/>
    </row>
    <row r="39" spans="1:7" ht="15">
      <c r="A39" s="15"/>
      <c r="C39" s="23"/>
      <c r="D39" s="8"/>
      <c r="E39" s="24"/>
      <c r="F39" s="24"/>
      <c r="G39" s="12"/>
    </row>
    <row r="40" spans="1:7" ht="15">
      <c r="A40" s="15"/>
      <c r="C40" s="23"/>
      <c r="D40" s="8"/>
      <c r="E40" s="24"/>
      <c r="F40" s="24"/>
      <c r="G40" s="12"/>
    </row>
    <row r="41" spans="1:7" ht="15">
      <c r="A41" s="15"/>
      <c r="C41" s="23"/>
      <c r="D41" s="8"/>
      <c r="E41" s="24"/>
      <c r="F41" s="24"/>
      <c r="G41" s="12"/>
    </row>
    <row r="42" spans="1:7" ht="15">
      <c r="A42" s="15"/>
      <c r="C42" s="23"/>
      <c r="D42" s="8"/>
      <c r="E42" s="24"/>
      <c r="F42" s="24"/>
      <c r="G42" s="12"/>
    </row>
    <row r="43" spans="1:7" ht="15">
      <c r="A43" s="15"/>
      <c r="C43" s="23"/>
      <c r="D43" s="8"/>
      <c r="E43" s="24"/>
      <c r="F43" s="24"/>
      <c r="G43" s="12"/>
    </row>
    <row r="44" spans="1:7" ht="15">
      <c r="A44" s="15"/>
      <c r="C44" s="23"/>
      <c r="D44" s="8"/>
      <c r="E44" s="24"/>
      <c r="F44" s="24"/>
      <c r="G44" s="12"/>
    </row>
    <row r="45" spans="1:7" ht="15">
      <c r="A45" s="15"/>
      <c r="C45" s="23"/>
      <c r="D45" s="8"/>
      <c r="E45" s="24"/>
      <c r="F45" s="24"/>
      <c r="G45" s="12"/>
    </row>
    <row r="46" spans="1:7" ht="15">
      <c r="A46" s="15"/>
      <c r="C46" s="23"/>
      <c r="D46" s="8"/>
      <c r="E46" s="24"/>
      <c r="F46" s="24"/>
      <c r="G46" s="12"/>
    </row>
    <row r="47" spans="1:7" ht="15">
      <c r="A47" s="15"/>
      <c r="C47" s="23"/>
      <c r="D47" s="8"/>
      <c r="E47" s="24"/>
      <c r="F47" s="24"/>
      <c r="G47" s="12"/>
    </row>
    <row r="48" spans="1:7" ht="15">
      <c r="A48" s="15"/>
      <c r="C48" s="23"/>
      <c r="D48" s="8"/>
      <c r="E48" s="24"/>
      <c r="F48" s="24"/>
      <c r="G48" s="12"/>
    </row>
    <row r="49" spans="1:7" ht="15">
      <c r="A49" s="15"/>
      <c r="C49" s="23"/>
      <c r="D49" s="8"/>
      <c r="E49" s="24"/>
      <c r="F49" s="24"/>
      <c r="G49" s="12"/>
    </row>
    <row r="50" spans="1:7" ht="15">
      <c r="A50" s="15"/>
      <c r="C50" s="23"/>
      <c r="D50" s="8"/>
      <c r="E50" s="24"/>
      <c r="F50" s="24"/>
      <c r="G50" s="12"/>
    </row>
    <row r="51" spans="1:7" ht="15">
      <c r="A51" s="15"/>
      <c r="C51" s="23"/>
      <c r="D51" s="8"/>
      <c r="E51" s="24"/>
      <c r="F51" s="24"/>
      <c r="G51" s="12"/>
    </row>
    <row r="52" spans="1:7" ht="15">
      <c r="A52" s="15"/>
      <c r="C52" s="23"/>
      <c r="D52" s="8"/>
      <c r="E52" s="24"/>
      <c r="F52" s="24"/>
      <c r="G52" s="12"/>
    </row>
    <row r="53" spans="1:7" ht="15">
      <c r="A53" s="15"/>
      <c r="C53" s="23"/>
      <c r="D53" s="8"/>
      <c r="E53" s="24"/>
      <c r="F53" s="24"/>
      <c r="G53" s="12"/>
    </row>
    <row r="54" spans="1:7" ht="15">
      <c r="A54" s="15"/>
      <c r="C54" s="23"/>
      <c r="D54" s="8"/>
      <c r="E54" s="24"/>
      <c r="F54" s="24"/>
      <c r="G54" s="12"/>
    </row>
    <row r="55" spans="1:7" ht="15">
      <c r="A55" s="15"/>
      <c r="C55" s="23"/>
      <c r="D55" s="8"/>
      <c r="E55" s="24"/>
      <c r="F55" s="24"/>
      <c r="G55" s="12"/>
    </row>
    <row r="56" spans="1:7" ht="15">
      <c r="A56" s="15"/>
      <c r="C56" s="23"/>
      <c r="D56" s="8"/>
      <c r="E56" s="24"/>
      <c r="F56" s="24"/>
      <c r="G56" s="12"/>
    </row>
    <row r="57" spans="1:7" ht="15">
      <c r="A57" s="15"/>
      <c r="C57" s="23"/>
      <c r="D57" s="8"/>
      <c r="E57" s="24"/>
      <c r="F57" s="24"/>
      <c r="G57" s="12"/>
    </row>
    <row r="58" spans="1:7" ht="15">
      <c r="A58" s="15"/>
      <c r="C58" s="23"/>
      <c r="D58" s="8"/>
      <c r="E58" s="24"/>
      <c r="F58" s="24"/>
      <c r="G58" s="12"/>
    </row>
    <row r="59" spans="1:7" ht="15">
      <c r="A59" s="15"/>
      <c r="C59" s="23"/>
      <c r="D59" s="8"/>
      <c r="E59" s="24"/>
      <c r="F59" s="24"/>
      <c r="G59" s="12"/>
    </row>
    <row r="60" spans="1:7" ht="15">
      <c r="A60" s="15"/>
      <c r="C60" s="23"/>
      <c r="D60" s="8"/>
      <c r="E60" s="24"/>
      <c r="F60" s="24"/>
      <c r="G60" s="12"/>
    </row>
    <row r="61" spans="1:7" ht="15">
      <c r="A61" s="15"/>
      <c r="C61" s="23"/>
      <c r="D61" s="8"/>
      <c r="E61" s="24"/>
      <c r="F61" s="24"/>
      <c r="G61" s="12"/>
    </row>
    <row r="62" spans="1:7" ht="15">
      <c r="A62" s="15"/>
      <c r="C62" s="23"/>
      <c r="D62" s="8"/>
      <c r="E62" s="24"/>
      <c r="F62" s="24"/>
      <c r="G62" s="12"/>
    </row>
    <row r="63" spans="1:7" ht="15">
      <c r="A63" s="15"/>
      <c r="C63" s="23"/>
      <c r="D63" s="8"/>
      <c r="E63" s="24"/>
      <c r="F63" s="24"/>
      <c r="G63" s="12"/>
    </row>
    <row r="64" spans="1:7" ht="15">
      <c r="A64" s="15"/>
      <c r="C64" s="23"/>
      <c r="D64" s="8"/>
      <c r="E64" s="24"/>
      <c r="F64" s="24"/>
      <c r="G64" s="12"/>
    </row>
    <row r="65" spans="1:7" ht="15">
      <c r="A65" s="15"/>
      <c r="C65" s="23"/>
      <c r="D65" s="8"/>
      <c r="E65" s="24"/>
      <c r="F65" s="24"/>
      <c r="G65" s="12"/>
    </row>
    <row r="66" spans="1:7" ht="15">
      <c r="A66" s="15"/>
      <c r="C66" s="23"/>
      <c r="D66" s="8"/>
      <c r="E66" s="24"/>
      <c r="F66" s="24"/>
      <c r="G66" s="12"/>
    </row>
    <row r="67" spans="1:7" ht="15">
      <c r="A67" s="15"/>
      <c r="C67" s="23"/>
      <c r="D67" s="8"/>
      <c r="E67" s="24"/>
      <c r="F67" s="24"/>
      <c r="G67" s="12"/>
    </row>
    <row r="68" spans="1:7" ht="15">
      <c r="A68" s="15"/>
      <c r="C68" s="23"/>
      <c r="D68" s="8"/>
      <c r="E68" s="24"/>
      <c r="F68" s="24"/>
      <c r="G68" s="12"/>
    </row>
    <row r="69" spans="1:7" ht="15">
      <c r="A69" s="15"/>
      <c r="C69" s="23"/>
      <c r="D69" s="8"/>
      <c r="E69" s="24"/>
      <c r="F69" s="24"/>
      <c r="G69" s="12"/>
    </row>
    <row r="70" spans="1:7" ht="15">
      <c r="A70" s="15"/>
      <c r="C70" s="23"/>
      <c r="D70" s="8"/>
      <c r="E70" s="24"/>
      <c r="F70" s="24"/>
      <c r="G70" s="12"/>
    </row>
    <row r="71" spans="1:7" ht="15">
      <c r="A71" s="15"/>
      <c r="C71" s="23"/>
      <c r="D71" s="8"/>
      <c r="E71" s="24"/>
      <c r="F71" s="24"/>
      <c r="G71" s="12"/>
    </row>
    <row r="72" spans="1:7" ht="15">
      <c r="A72" s="15"/>
      <c r="C72" s="23"/>
      <c r="D72" s="8"/>
      <c r="E72" s="24"/>
      <c r="F72" s="24"/>
      <c r="G72" s="12"/>
    </row>
    <row r="73" spans="1:7" ht="15">
      <c r="A73" s="15"/>
      <c r="C73" s="23"/>
      <c r="D73" s="8"/>
      <c r="E73" s="24"/>
      <c r="F73" s="24"/>
      <c r="G73" s="12"/>
    </row>
    <row r="74" spans="1:7" ht="15">
      <c r="A74" s="15"/>
      <c r="C74" s="23"/>
      <c r="D74" s="8"/>
      <c r="E74" s="24"/>
      <c r="F74" s="24"/>
      <c r="G74" s="12"/>
    </row>
    <row r="75" spans="1:7" ht="15">
      <c r="A75" s="15"/>
      <c r="C75" s="23"/>
      <c r="D75" s="8"/>
      <c r="E75" s="24"/>
      <c r="F75" s="24"/>
      <c r="G75" s="12"/>
    </row>
    <row r="76" spans="1:7" ht="15">
      <c r="A76" s="15"/>
      <c r="C76" s="23"/>
      <c r="D76" s="8"/>
      <c r="E76" s="24"/>
      <c r="F76" s="24"/>
      <c r="G76" s="12"/>
    </row>
    <row r="77" spans="1:7" ht="15">
      <c r="A77" s="15"/>
      <c r="C77" s="23"/>
      <c r="D77" s="8"/>
      <c r="E77" s="24"/>
      <c r="F77" s="24"/>
      <c r="G77" s="12"/>
    </row>
    <row r="78" spans="1:7" ht="15">
      <c r="A78" s="15"/>
      <c r="C78" s="23"/>
      <c r="D78" s="8"/>
      <c r="E78" s="24"/>
      <c r="F78" s="24"/>
      <c r="G78" s="12"/>
    </row>
    <row r="79" spans="1:7" ht="15">
      <c r="A79" s="15"/>
      <c r="C79" s="23"/>
      <c r="D79" s="8"/>
      <c r="E79" s="24"/>
      <c r="F79" s="24"/>
      <c r="G79" s="12"/>
    </row>
    <row r="80" spans="1:7" ht="15">
      <c r="A80" s="15"/>
      <c r="C80" s="23"/>
      <c r="D80" s="8"/>
      <c r="E80" s="24"/>
      <c r="F80" s="24"/>
      <c r="G80" s="12"/>
    </row>
    <row r="81" spans="1:7" ht="15">
      <c r="A81" s="15"/>
      <c r="C81" s="23"/>
      <c r="D81" s="8"/>
      <c r="E81" s="24"/>
      <c r="F81" s="24"/>
      <c r="G81" s="12"/>
    </row>
    <row r="82" spans="1:7" ht="15">
      <c r="A82" s="15"/>
      <c r="C82" s="23"/>
      <c r="D82" s="8"/>
      <c r="E82" s="24"/>
      <c r="F82" s="24"/>
      <c r="G82" s="12"/>
    </row>
    <row r="83" spans="1:7" ht="15">
      <c r="A83" s="15"/>
      <c r="C83" s="23"/>
      <c r="D83" s="8"/>
      <c r="E83" s="24"/>
      <c r="F83" s="24"/>
      <c r="G83" s="12"/>
    </row>
    <row r="84" spans="1:7" ht="15">
      <c r="A84" s="15"/>
      <c r="C84" s="23"/>
      <c r="D84" s="8"/>
      <c r="E84" s="24"/>
      <c r="F84" s="24"/>
      <c r="G84" s="12"/>
    </row>
    <row r="85" spans="1:7" ht="15">
      <c r="A85" s="15"/>
      <c r="C85" s="23"/>
      <c r="D85" s="8"/>
      <c r="E85" s="24"/>
      <c r="F85" s="24"/>
      <c r="G85" s="12"/>
    </row>
    <row r="86" spans="1:7" ht="15">
      <c r="A86" s="15"/>
      <c r="C86" s="23"/>
      <c r="D86" s="8"/>
      <c r="E86" s="24"/>
      <c r="F86" s="24"/>
      <c r="G86" s="12"/>
    </row>
    <row r="87" spans="1:7" ht="15">
      <c r="A87" s="15"/>
      <c r="C87" s="23"/>
      <c r="D87" s="8"/>
      <c r="E87" s="24"/>
      <c r="F87" s="24"/>
      <c r="G87" s="12"/>
    </row>
    <row r="88" spans="1:7" ht="15">
      <c r="A88" s="15"/>
      <c r="C88" s="23"/>
      <c r="D88" s="8"/>
      <c r="E88" s="24"/>
      <c r="F88" s="24"/>
      <c r="G88" s="12"/>
    </row>
    <row r="89" spans="1:7" ht="15">
      <c r="A89" s="15"/>
      <c r="C89" s="23"/>
      <c r="D89" s="8"/>
      <c r="E89" s="24"/>
      <c r="F89" s="24"/>
      <c r="G89" s="12"/>
    </row>
    <row r="90" spans="1:7" ht="15">
      <c r="A90" s="15"/>
      <c r="C90" s="23"/>
      <c r="D90" s="8"/>
      <c r="E90" s="24"/>
      <c r="F90" s="24"/>
      <c r="G90" s="12"/>
    </row>
    <row r="91" spans="1:7" ht="15">
      <c r="A91" s="15"/>
      <c r="C91" s="23"/>
      <c r="D91" s="8"/>
      <c r="E91" s="24"/>
      <c r="F91" s="24"/>
      <c r="G91" s="12"/>
    </row>
    <row r="92" spans="1:7" ht="15">
      <c r="A92" s="15"/>
      <c r="C92" s="23"/>
      <c r="D92" s="8"/>
      <c r="E92" s="24"/>
      <c r="F92" s="24"/>
      <c r="G92" s="12"/>
    </row>
    <row r="93" spans="1:7" ht="15">
      <c r="A93" s="15"/>
      <c r="C93" s="23"/>
      <c r="D93" s="8"/>
      <c r="E93" s="24"/>
      <c r="F93" s="24"/>
      <c r="G93" s="12"/>
    </row>
    <row r="94" spans="1:7" ht="15">
      <c r="A94" s="15"/>
      <c r="C94" s="23"/>
      <c r="D94" s="8"/>
      <c r="E94" s="24"/>
      <c r="F94" s="24"/>
      <c r="G94" s="12"/>
    </row>
    <row r="95" spans="1:7" ht="15">
      <c r="A95" s="15"/>
      <c r="C95" s="23"/>
      <c r="D95" s="8"/>
      <c r="E95" s="24"/>
      <c r="F95" s="24"/>
      <c r="G95" s="12"/>
    </row>
    <row r="96" spans="1:7" ht="15">
      <c r="A96" s="15"/>
      <c r="C96" s="23"/>
      <c r="D96" s="8"/>
      <c r="E96" s="24"/>
      <c r="F96" s="24"/>
      <c r="G96" s="12"/>
    </row>
    <row r="97" spans="1:7" ht="15">
      <c r="A97" s="15"/>
      <c r="C97" s="23"/>
      <c r="D97" s="8"/>
      <c r="E97" s="24"/>
      <c r="F97" s="24"/>
      <c r="G97" s="12"/>
    </row>
    <row r="98" spans="1:7" ht="15">
      <c r="A98" s="15"/>
      <c r="C98" s="23"/>
      <c r="D98" s="8"/>
      <c r="E98" s="24"/>
      <c r="F98" s="24"/>
      <c r="G98" s="12"/>
    </row>
    <row r="99" spans="1:7" ht="15">
      <c r="A99" s="15"/>
      <c r="C99" s="23"/>
      <c r="D99" s="8"/>
      <c r="E99" s="24"/>
      <c r="F99" s="24"/>
      <c r="G99" s="12"/>
    </row>
    <row r="100" spans="1:7" ht="15">
      <c r="A100" s="15"/>
      <c r="C100" s="23"/>
      <c r="D100" s="8"/>
      <c r="E100" s="24"/>
      <c r="F100" s="24"/>
      <c r="G100" s="12"/>
    </row>
    <row r="101" spans="1:7" ht="15">
      <c r="A101" s="15"/>
      <c r="C101" s="23"/>
      <c r="D101" s="8"/>
      <c r="E101" s="24"/>
      <c r="F101" s="24"/>
      <c r="G101" s="12"/>
    </row>
    <row r="102" spans="1:7" ht="15">
      <c r="A102" s="15"/>
      <c r="C102" s="23"/>
      <c r="D102" s="8"/>
      <c r="E102" s="24"/>
      <c r="F102" s="24"/>
      <c r="G102" s="12"/>
    </row>
    <row r="103" spans="1:7" ht="15">
      <c r="A103" s="15"/>
      <c r="C103" s="23"/>
      <c r="D103" s="8"/>
      <c r="E103" s="24"/>
      <c r="F103" s="24"/>
      <c r="G103" s="12"/>
    </row>
    <row r="104" spans="1:7" ht="15">
      <c r="A104" s="15"/>
      <c r="C104" s="23"/>
      <c r="D104" s="8"/>
      <c r="E104" s="24"/>
      <c r="F104" s="24"/>
      <c r="G104" s="12"/>
    </row>
    <row r="105" spans="1:7" ht="15">
      <c r="A105" s="15"/>
      <c r="C105" s="23"/>
      <c r="D105" s="8"/>
      <c r="E105" s="24"/>
      <c r="F105" s="24"/>
      <c r="G105" s="12"/>
    </row>
    <row r="106" spans="1:7" ht="15">
      <c r="A106" s="15"/>
      <c r="C106" s="23"/>
      <c r="D106" s="8"/>
      <c r="E106" s="24"/>
      <c r="F106" s="24"/>
      <c r="G106" s="12"/>
    </row>
    <row r="107" spans="1:7" ht="15">
      <c r="A107" s="15"/>
      <c r="C107" s="23"/>
      <c r="D107" s="8"/>
      <c r="E107" s="24"/>
      <c r="F107" s="24"/>
      <c r="G107" s="12"/>
    </row>
    <row r="108" spans="3:7" ht="15">
      <c r="C108" s="23"/>
      <c r="D108" s="8"/>
      <c r="E108" s="24"/>
      <c r="F108" s="24"/>
      <c r="G108" s="12"/>
    </row>
    <row r="109" spans="3:7" ht="15">
      <c r="C109" s="23"/>
      <c r="D109" s="8"/>
      <c r="E109" s="24"/>
      <c r="F109" s="24"/>
      <c r="G109" s="12"/>
    </row>
    <row r="110" spans="3:7" ht="15">
      <c r="C110" s="23"/>
      <c r="D110" s="8"/>
      <c r="E110" s="24"/>
      <c r="F110" s="24"/>
      <c r="G110" s="12"/>
    </row>
    <row r="111" spans="3:7" ht="15">
      <c r="C111" s="23"/>
      <c r="D111" s="8"/>
      <c r="E111" s="24"/>
      <c r="F111" s="24"/>
      <c r="G111" s="12"/>
    </row>
    <row r="112" spans="3:7" ht="15">
      <c r="C112" s="23"/>
      <c r="D112" s="8"/>
      <c r="E112" s="24"/>
      <c r="F112" s="24"/>
      <c r="G112" s="12"/>
    </row>
    <row r="113" spans="3:7" ht="15">
      <c r="C113" s="23"/>
      <c r="D113" s="8"/>
      <c r="E113" s="24"/>
      <c r="F113" s="24"/>
      <c r="G113" s="12"/>
    </row>
    <row r="114" spans="3:7" ht="15">
      <c r="C114" s="23"/>
      <c r="D114" s="8"/>
      <c r="E114" s="24"/>
      <c r="F114" s="24"/>
      <c r="G114" s="12"/>
    </row>
    <row r="115" spans="3:7" ht="15">
      <c r="C115" s="23"/>
      <c r="D115" s="8"/>
      <c r="E115" s="24"/>
      <c r="F115" s="24"/>
      <c r="G115" s="12"/>
    </row>
  </sheetData>
  <mergeCells count="2">
    <mergeCell ref="A1:G1"/>
    <mergeCell ref="F3:G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4">
      <selection activeCell="A13" sqref="A13:G110"/>
    </sheetView>
  </sheetViews>
  <sheetFormatPr defaultColWidth="9.00390625" defaultRowHeight="12.75"/>
  <cols>
    <col min="1" max="1" width="13.75390625" style="0" customWidth="1"/>
    <col min="2" max="2" width="4.625" style="7" customWidth="1"/>
    <col min="3" max="3" width="23.00390625" style="22" customWidth="1"/>
    <col min="4" max="4" width="25.375" style="0" customWidth="1"/>
    <col min="5" max="5" width="6.75390625" style="0" customWidth="1"/>
    <col min="6" max="6" width="4.375" style="0" customWidth="1"/>
    <col min="7" max="7" width="10.75390625" style="0" customWidth="1"/>
    <col min="8" max="8" width="15.00390625" style="0" bestFit="1" customWidth="1"/>
  </cols>
  <sheetData>
    <row r="1" spans="1:7" ht="33">
      <c r="A1" s="32" t="s">
        <v>109</v>
      </c>
      <c r="B1" s="32"/>
      <c r="C1" s="32"/>
      <c r="D1" s="32"/>
      <c r="E1" s="32"/>
      <c r="F1" s="32"/>
      <c r="G1" s="32"/>
    </row>
    <row r="3" spans="1:7" s="1" customFormat="1" ht="23.25">
      <c r="A3" s="5" t="s">
        <v>178</v>
      </c>
      <c r="B3" s="16"/>
      <c r="E3" s="2"/>
      <c r="F3" s="33">
        <v>38955</v>
      </c>
      <c r="G3" s="35"/>
    </row>
    <row r="4" ht="12.75" customHeight="1">
      <c r="A4" s="3"/>
    </row>
    <row r="5" spans="1:3" ht="15.75">
      <c r="A5" s="4" t="s">
        <v>130</v>
      </c>
      <c r="C5" s="23"/>
    </row>
    <row r="6" ht="15.75">
      <c r="A6" s="4"/>
    </row>
    <row r="8" spans="1:7" ht="18">
      <c r="A8" s="6" t="s">
        <v>3</v>
      </c>
      <c r="B8" s="14" t="s">
        <v>104</v>
      </c>
      <c r="C8" s="14" t="s">
        <v>1</v>
      </c>
      <c r="D8" s="14" t="s">
        <v>2</v>
      </c>
      <c r="E8" s="14" t="s">
        <v>105</v>
      </c>
      <c r="F8" s="14" t="s">
        <v>107</v>
      </c>
      <c r="G8" s="14" t="s">
        <v>106</v>
      </c>
    </row>
    <row r="9" ht="18">
      <c r="A9" s="6"/>
    </row>
    <row r="11" spans="1:7" ht="15">
      <c r="A11" s="9" t="s">
        <v>8</v>
      </c>
      <c r="B11" s="7">
        <f>MSM2006!A24</f>
        <v>20</v>
      </c>
      <c r="C11" s="23" t="str">
        <f>MSM2006!B24</f>
        <v>Gaman Jaroslav</v>
      </c>
      <c r="D11" s="8" t="str">
        <f>MSM2006!C24</f>
        <v>Avanti Havířov</v>
      </c>
      <c r="E11" s="24">
        <f>MSM2006!D24</f>
        <v>1935</v>
      </c>
      <c r="F11" s="24" t="str">
        <f>MSM2006!E24</f>
        <v>E</v>
      </c>
      <c r="G11" s="12">
        <f>MSM2006!F24</f>
        <v>0.12631944444444446</v>
      </c>
    </row>
    <row r="12" spans="1:7" ht="15">
      <c r="A12" s="9" t="s">
        <v>9</v>
      </c>
      <c r="B12" s="7">
        <f>MSM2006!A33</f>
        <v>30</v>
      </c>
      <c r="C12" s="23" t="str">
        <f>MSM2006!B33</f>
        <v>Ondrák Bohumír</v>
      </c>
      <c r="D12" s="8" t="str">
        <f>MSM2006!C33</f>
        <v>Nové Město na Moravě</v>
      </c>
      <c r="E12" s="24">
        <f>MSM2006!D33</f>
        <v>1936</v>
      </c>
      <c r="F12" s="24" t="str">
        <f>MSM2006!E33</f>
        <v>E</v>
      </c>
      <c r="G12" s="12">
        <f>MSM2006!F33</f>
        <v>0.13241898148148148</v>
      </c>
    </row>
    <row r="13" spans="1:7" ht="15">
      <c r="A13" s="9"/>
      <c r="C13" s="23"/>
      <c r="D13" s="8"/>
      <c r="E13" s="24"/>
      <c r="F13" s="24"/>
      <c r="G13" s="12"/>
    </row>
    <row r="14" spans="1:7" ht="15">
      <c r="A14" s="9"/>
      <c r="C14" s="23"/>
      <c r="D14" s="8"/>
      <c r="E14" s="24"/>
      <c r="F14" s="24"/>
      <c r="G14" s="12"/>
    </row>
    <row r="15" spans="1:7" ht="15">
      <c r="A15" s="9"/>
      <c r="C15" s="23"/>
      <c r="D15" s="8"/>
      <c r="E15" s="24"/>
      <c r="F15" s="24"/>
      <c r="G15" s="12"/>
    </row>
    <row r="16" spans="1:7" ht="15">
      <c r="A16" s="9"/>
      <c r="C16" s="23"/>
      <c r="D16" s="8"/>
      <c r="E16" s="24"/>
      <c r="F16" s="24"/>
      <c r="G16" s="12"/>
    </row>
    <row r="17" spans="1:7" ht="15">
      <c r="A17" s="9"/>
      <c r="C17" s="23"/>
      <c r="D17" s="8"/>
      <c r="E17" s="24"/>
      <c r="F17" s="24"/>
      <c r="G17" s="12"/>
    </row>
    <row r="18" spans="1:7" ht="15">
      <c r="A18" s="9"/>
      <c r="C18" s="23"/>
      <c r="D18" s="8"/>
      <c r="E18" s="24"/>
      <c r="F18" s="24"/>
      <c r="G18" s="12"/>
    </row>
    <row r="19" spans="1:7" ht="15">
      <c r="A19" s="9"/>
      <c r="C19" s="23"/>
      <c r="D19" s="8"/>
      <c r="E19" s="24"/>
      <c r="F19" s="24"/>
      <c r="G19" s="12"/>
    </row>
    <row r="20" spans="1:7" ht="15">
      <c r="A20" s="9"/>
      <c r="C20" s="23"/>
      <c r="D20" s="8"/>
      <c r="E20" s="24"/>
      <c r="F20" s="24"/>
      <c r="G20" s="12"/>
    </row>
    <row r="21" spans="1:7" ht="15">
      <c r="A21" s="9"/>
      <c r="C21" s="23"/>
      <c r="D21" s="8"/>
      <c r="E21" s="24"/>
      <c r="F21" s="24"/>
      <c r="G21" s="12"/>
    </row>
    <row r="22" spans="1:7" ht="15">
      <c r="A22" s="13"/>
      <c r="C22" s="23"/>
      <c r="D22" s="8"/>
      <c r="E22" s="24"/>
      <c r="F22" s="24"/>
      <c r="G22" s="12"/>
    </row>
    <row r="23" spans="1:7" ht="15">
      <c r="A23" s="9"/>
      <c r="C23" s="23"/>
      <c r="D23" s="8"/>
      <c r="E23" s="24"/>
      <c r="F23" s="24"/>
      <c r="G23" s="12"/>
    </row>
    <row r="24" spans="1:7" ht="15">
      <c r="A24" s="9"/>
      <c r="C24" s="23"/>
      <c r="D24" s="8"/>
      <c r="E24" s="24"/>
      <c r="F24" s="24"/>
      <c r="G24" s="12"/>
    </row>
    <row r="25" spans="1:7" ht="15">
      <c r="A25" s="9"/>
      <c r="C25" s="23"/>
      <c r="D25" s="8"/>
      <c r="E25" s="24"/>
      <c r="F25" s="24"/>
      <c r="G25" s="12"/>
    </row>
    <row r="26" spans="1:7" ht="15">
      <c r="A26" s="9"/>
      <c r="C26" s="23"/>
      <c r="D26" s="8"/>
      <c r="E26" s="24"/>
      <c r="F26" s="24"/>
      <c r="G26" s="12"/>
    </row>
    <row r="27" spans="1:7" ht="15">
      <c r="A27" s="9"/>
      <c r="C27" s="23"/>
      <c r="D27" s="8"/>
      <c r="E27" s="24"/>
      <c r="F27" s="24"/>
      <c r="G27" s="12"/>
    </row>
    <row r="28" spans="1:7" ht="15">
      <c r="A28" s="9"/>
      <c r="C28" s="23"/>
      <c r="D28" s="8"/>
      <c r="E28" s="24"/>
      <c r="F28" s="24"/>
      <c r="G28" s="12"/>
    </row>
    <row r="29" spans="1:7" ht="15">
      <c r="A29" s="9"/>
      <c r="C29" s="23"/>
      <c r="D29" s="8"/>
      <c r="E29" s="24"/>
      <c r="F29" s="24"/>
      <c r="G29" s="12"/>
    </row>
    <row r="30" spans="1:7" ht="15">
      <c r="A30" s="9"/>
      <c r="C30" s="23"/>
      <c r="D30" s="8"/>
      <c r="E30" s="24"/>
      <c r="F30" s="24"/>
      <c r="G30" s="12"/>
    </row>
    <row r="31" spans="1:7" ht="15">
      <c r="A31" s="9"/>
      <c r="C31" s="23"/>
      <c r="D31" s="8"/>
      <c r="E31" s="24"/>
      <c r="F31" s="24"/>
      <c r="G31" s="12"/>
    </row>
    <row r="32" spans="1:7" ht="15">
      <c r="A32" s="9"/>
      <c r="C32" s="23"/>
      <c r="D32" s="8"/>
      <c r="E32" s="24"/>
      <c r="F32" s="24"/>
      <c r="G32" s="12"/>
    </row>
    <row r="33" spans="1:7" ht="15">
      <c r="A33" s="9"/>
      <c r="C33" s="23"/>
      <c r="D33" s="8"/>
      <c r="E33" s="24"/>
      <c r="F33" s="24"/>
      <c r="G33" s="12"/>
    </row>
    <row r="34" spans="1:7" ht="15">
      <c r="A34" s="9"/>
      <c r="C34" s="23"/>
      <c r="D34" s="8"/>
      <c r="E34" s="24"/>
      <c r="F34" s="24"/>
      <c r="G34" s="12"/>
    </row>
    <row r="35" spans="1:7" ht="15">
      <c r="A35" s="9"/>
      <c r="C35" s="23"/>
      <c r="D35" s="8"/>
      <c r="E35" s="24"/>
      <c r="F35" s="24"/>
      <c r="G35" s="12"/>
    </row>
    <row r="36" spans="1:7" ht="15">
      <c r="A36" s="9"/>
      <c r="C36" s="23"/>
      <c r="D36" s="8"/>
      <c r="E36" s="24"/>
      <c r="F36" s="24"/>
      <c r="G36" s="12"/>
    </row>
    <row r="37" spans="1:7" ht="15">
      <c r="A37" s="15"/>
      <c r="C37" s="23"/>
      <c r="D37" s="8"/>
      <c r="E37" s="24"/>
      <c r="F37" s="24"/>
      <c r="G37" s="12"/>
    </row>
    <row r="38" spans="1:7" ht="15">
      <c r="A38" s="15"/>
      <c r="C38" s="23"/>
      <c r="D38" s="8"/>
      <c r="E38" s="24"/>
      <c r="F38" s="24"/>
      <c r="G38" s="12"/>
    </row>
    <row r="39" spans="1:7" ht="15">
      <c r="A39" s="15"/>
      <c r="C39" s="23"/>
      <c r="D39" s="8"/>
      <c r="E39" s="24"/>
      <c r="F39" s="24"/>
      <c r="G39" s="12"/>
    </row>
    <row r="40" spans="1:7" ht="15">
      <c r="A40" s="15"/>
      <c r="C40" s="23"/>
      <c r="D40" s="8"/>
      <c r="E40" s="24"/>
      <c r="F40" s="24"/>
      <c r="G40" s="12"/>
    </row>
    <row r="41" spans="1:7" ht="15">
      <c r="A41" s="15"/>
      <c r="C41" s="23"/>
      <c r="D41" s="8"/>
      <c r="E41" s="24"/>
      <c r="F41" s="24"/>
      <c r="G41" s="12"/>
    </row>
    <row r="42" spans="1:7" ht="15">
      <c r="A42" s="15"/>
      <c r="C42" s="23"/>
      <c r="D42" s="8"/>
      <c r="E42" s="24"/>
      <c r="F42" s="24"/>
      <c r="G42" s="12"/>
    </row>
    <row r="43" spans="1:7" ht="15">
      <c r="A43" s="15"/>
      <c r="C43" s="23"/>
      <c r="D43" s="8"/>
      <c r="E43" s="24"/>
      <c r="F43" s="24"/>
      <c r="G43" s="12"/>
    </row>
    <row r="44" spans="1:7" ht="15">
      <c r="A44" s="15"/>
      <c r="C44" s="23"/>
      <c r="D44" s="8"/>
      <c r="E44" s="24"/>
      <c r="F44" s="24"/>
      <c r="G44" s="12"/>
    </row>
    <row r="45" spans="1:7" ht="15">
      <c r="A45" s="15"/>
      <c r="C45" s="23"/>
      <c r="D45" s="8"/>
      <c r="E45" s="24"/>
      <c r="F45" s="24"/>
      <c r="G45" s="12"/>
    </row>
    <row r="46" spans="1:7" ht="15">
      <c r="A46" s="15"/>
      <c r="C46" s="23"/>
      <c r="D46" s="8"/>
      <c r="E46" s="24"/>
      <c r="F46" s="24"/>
      <c r="G46" s="12"/>
    </row>
    <row r="47" spans="1:7" ht="15">
      <c r="A47" s="15"/>
      <c r="C47" s="23"/>
      <c r="D47" s="8"/>
      <c r="E47" s="24"/>
      <c r="F47" s="24"/>
      <c r="G47" s="12"/>
    </row>
    <row r="48" spans="1:7" ht="15">
      <c r="A48" s="15"/>
      <c r="C48" s="23"/>
      <c r="D48" s="8"/>
      <c r="E48" s="24"/>
      <c r="F48" s="24"/>
      <c r="G48" s="12"/>
    </row>
    <row r="49" spans="1:7" ht="15">
      <c r="A49" s="15"/>
      <c r="C49" s="23"/>
      <c r="D49" s="8"/>
      <c r="E49" s="24"/>
      <c r="F49" s="24"/>
      <c r="G49" s="12"/>
    </row>
    <row r="50" spans="1:7" ht="15">
      <c r="A50" s="15"/>
      <c r="C50" s="23"/>
      <c r="D50" s="8"/>
      <c r="E50" s="24"/>
      <c r="F50" s="24"/>
      <c r="G50" s="12"/>
    </row>
    <row r="51" spans="1:7" ht="15">
      <c r="A51" s="15"/>
      <c r="C51" s="23"/>
      <c r="D51" s="8"/>
      <c r="E51" s="24"/>
      <c r="F51" s="24"/>
      <c r="G51" s="12"/>
    </row>
    <row r="52" spans="1:7" ht="15">
      <c r="A52" s="15"/>
      <c r="C52" s="23"/>
      <c r="D52" s="8"/>
      <c r="E52" s="24"/>
      <c r="F52" s="24"/>
      <c r="G52" s="12"/>
    </row>
    <row r="53" spans="1:7" ht="15">
      <c r="A53" s="15"/>
      <c r="C53" s="23"/>
      <c r="D53" s="8"/>
      <c r="E53" s="24"/>
      <c r="F53" s="24"/>
      <c r="G53" s="12"/>
    </row>
    <row r="54" spans="1:7" ht="15">
      <c r="A54" s="15"/>
      <c r="C54" s="23"/>
      <c r="D54" s="8"/>
      <c r="E54" s="24"/>
      <c r="F54" s="24"/>
      <c r="G54" s="12"/>
    </row>
    <row r="55" spans="1:7" ht="15">
      <c r="A55" s="15"/>
      <c r="C55" s="23"/>
      <c r="D55" s="8"/>
      <c r="E55" s="24"/>
      <c r="F55" s="24"/>
      <c r="G55" s="12"/>
    </row>
    <row r="56" spans="1:7" ht="15">
      <c r="A56" s="15"/>
      <c r="C56" s="23"/>
      <c r="D56" s="8"/>
      <c r="E56" s="24"/>
      <c r="F56" s="24"/>
      <c r="G56" s="12"/>
    </row>
    <row r="57" spans="1:7" ht="15">
      <c r="A57" s="15"/>
      <c r="C57" s="23"/>
      <c r="D57" s="8"/>
      <c r="E57" s="24"/>
      <c r="F57" s="24"/>
      <c r="G57" s="12"/>
    </row>
    <row r="58" spans="1:7" ht="15">
      <c r="A58" s="15"/>
      <c r="C58" s="23"/>
      <c r="D58" s="8"/>
      <c r="E58" s="24"/>
      <c r="F58" s="24"/>
      <c r="G58" s="12"/>
    </row>
    <row r="59" spans="1:7" ht="15">
      <c r="A59" s="15"/>
      <c r="C59" s="23"/>
      <c r="D59" s="8"/>
      <c r="E59" s="24"/>
      <c r="F59" s="24"/>
      <c r="G59" s="12"/>
    </row>
    <row r="60" spans="1:7" ht="15">
      <c r="A60" s="15"/>
      <c r="C60" s="23"/>
      <c r="D60" s="8"/>
      <c r="E60" s="24"/>
      <c r="F60" s="24"/>
      <c r="G60" s="12"/>
    </row>
    <row r="61" spans="1:7" ht="15">
      <c r="A61" s="15"/>
      <c r="C61" s="23"/>
      <c r="D61" s="8"/>
      <c r="E61" s="24"/>
      <c r="F61" s="24"/>
      <c r="G61" s="12"/>
    </row>
    <row r="62" spans="1:7" ht="15">
      <c r="A62" s="15"/>
      <c r="C62" s="23"/>
      <c r="D62" s="8"/>
      <c r="E62" s="24"/>
      <c r="F62" s="24"/>
      <c r="G62" s="12"/>
    </row>
    <row r="63" spans="1:7" ht="15">
      <c r="A63" s="15"/>
      <c r="C63" s="23"/>
      <c r="D63" s="8"/>
      <c r="E63" s="24"/>
      <c r="F63" s="24"/>
      <c r="G63" s="12"/>
    </row>
    <row r="64" spans="1:7" ht="15">
      <c r="A64" s="15"/>
      <c r="C64" s="23"/>
      <c r="D64" s="8"/>
      <c r="E64" s="24"/>
      <c r="F64" s="24"/>
      <c r="G64" s="12"/>
    </row>
    <row r="65" spans="1:7" ht="15">
      <c r="A65" s="15"/>
      <c r="C65" s="23"/>
      <c r="D65" s="8"/>
      <c r="E65" s="24"/>
      <c r="F65" s="24"/>
      <c r="G65" s="12"/>
    </row>
    <row r="66" spans="1:7" ht="15">
      <c r="A66" s="15"/>
      <c r="C66" s="23"/>
      <c r="D66" s="8"/>
      <c r="E66" s="24"/>
      <c r="F66" s="24"/>
      <c r="G66" s="12"/>
    </row>
    <row r="67" spans="1:7" ht="15">
      <c r="A67" s="15"/>
      <c r="C67" s="23"/>
      <c r="D67" s="8"/>
      <c r="E67" s="24"/>
      <c r="F67" s="24"/>
      <c r="G67" s="12"/>
    </row>
    <row r="68" spans="1:7" ht="15">
      <c r="A68" s="15"/>
      <c r="C68" s="23"/>
      <c r="D68" s="8"/>
      <c r="E68" s="24"/>
      <c r="F68" s="24"/>
      <c r="G68" s="12"/>
    </row>
    <row r="69" spans="1:7" ht="15">
      <c r="A69" s="15"/>
      <c r="C69" s="23"/>
      <c r="D69" s="8"/>
      <c r="E69" s="24"/>
      <c r="F69" s="24"/>
      <c r="G69" s="12"/>
    </row>
    <row r="70" spans="1:7" ht="15">
      <c r="A70" s="15"/>
      <c r="C70" s="23"/>
      <c r="D70" s="8"/>
      <c r="E70" s="24"/>
      <c r="F70" s="24"/>
      <c r="G70" s="12"/>
    </row>
    <row r="71" spans="1:7" ht="15">
      <c r="A71" s="15"/>
      <c r="C71" s="23"/>
      <c r="D71" s="8"/>
      <c r="E71" s="24"/>
      <c r="F71" s="24"/>
      <c r="G71" s="12"/>
    </row>
    <row r="72" spans="1:7" ht="15">
      <c r="A72" s="15"/>
      <c r="C72" s="23"/>
      <c r="D72" s="8"/>
      <c r="E72" s="24"/>
      <c r="F72" s="24"/>
      <c r="G72" s="12"/>
    </row>
    <row r="73" spans="1:7" ht="15">
      <c r="A73" s="15"/>
      <c r="C73" s="23"/>
      <c r="D73" s="8"/>
      <c r="E73" s="24"/>
      <c r="F73" s="24"/>
      <c r="G73" s="12"/>
    </row>
    <row r="74" spans="1:7" ht="15">
      <c r="A74" s="15"/>
      <c r="C74" s="23"/>
      <c r="D74" s="8"/>
      <c r="E74" s="24"/>
      <c r="F74" s="24"/>
      <c r="G74" s="12"/>
    </row>
    <row r="75" spans="1:7" ht="15">
      <c r="A75" s="15"/>
      <c r="C75" s="23"/>
      <c r="D75" s="8"/>
      <c r="E75" s="24"/>
      <c r="F75" s="24"/>
      <c r="G75" s="12"/>
    </row>
    <row r="76" spans="1:7" ht="15">
      <c r="A76" s="15"/>
      <c r="C76" s="23"/>
      <c r="D76" s="8"/>
      <c r="E76" s="24"/>
      <c r="F76" s="24"/>
      <c r="G76" s="12"/>
    </row>
    <row r="77" spans="1:7" ht="15">
      <c r="A77" s="15"/>
      <c r="C77" s="23"/>
      <c r="D77" s="8"/>
      <c r="E77" s="24"/>
      <c r="F77" s="24"/>
      <c r="G77" s="12"/>
    </row>
    <row r="78" spans="1:7" ht="15">
      <c r="A78" s="15"/>
      <c r="C78" s="23"/>
      <c r="D78" s="8"/>
      <c r="E78" s="24"/>
      <c r="F78" s="24"/>
      <c r="G78" s="12"/>
    </row>
    <row r="79" spans="1:7" ht="15">
      <c r="A79" s="15"/>
      <c r="C79" s="23"/>
      <c r="D79" s="8"/>
      <c r="E79" s="24"/>
      <c r="F79" s="24"/>
      <c r="G79" s="12"/>
    </row>
    <row r="80" spans="1:7" ht="15">
      <c r="A80" s="15"/>
      <c r="C80" s="23"/>
      <c r="D80" s="8"/>
      <c r="E80" s="24"/>
      <c r="F80" s="24"/>
      <c r="G80" s="12"/>
    </row>
    <row r="81" spans="1:7" ht="15">
      <c r="A81" s="15"/>
      <c r="C81" s="23"/>
      <c r="D81" s="8"/>
      <c r="E81" s="24"/>
      <c r="F81" s="24"/>
      <c r="G81" s="12"/>
    </row>
    <row r="82" spans="1:7" ht="15">
      <c r="A82" s="15"/>
      <c r="C82" s="23"/>
      <c r="D82" s="8"/>
      <c r="E82" s="24"/>
      <c r="F82" s="24"/>
      <c r="G82" s="12"/>
    </row>
    <row r="83" spans="1:7" ht="15">
      <c r="A83" s="15"/>
      <c r="C83" s="23"/>
      <c r="D83" s="8"/>
      <c r="E83" s="24"/>
      <c r="F83" s="24"/>
      <c r="G83" s="12"/>
    </row>
    <row r="84" spans="1:7" ht="15">
      <c r="A84" s="15"/>
      <c r="C84" s="23"/>
      <c r="D84" s="8"/>
      <c r="E84" s="24"/>
      <c r="F84" s="24"/>
      <c r="G84" s="12"/>
    </row>
    <row r="85" spans="1:7" ht="15">
      <c r="A85" s="15"/>
      <c r="C85" s="23"/>
      <c r="D85" s="8"/>
      <c r="E85" s="24"/>
      <c r="F85" s="24"/>
      <c r="G85" s="12"/>
    </row>
    <row r="86" spans="1:7" ht="15">
      <c r="A86" s="15"/>
      <c r="C86" s="23"/>
      <c r="D86" s="8"/>
      <c r="E86" s="24"/>
      <c r="F86" s="24"/>
      <c r="G86" s="12"/>
    </row>
    <row r="87" spans="1:7" ht="15">
      <c r="A87" s="15"/>
      <c r="C87" s="23"/>
      <c r="D87" s="8"/>
      <c r="E87" s="24"/>
      <c r="F87" s="24"/>
      <c r="G87" s="12"/>
    </row>
    <row r="88" spans="1:7" ht="15">
      <c r="A88" s="15"/>
      <c r="C88" s="23"/>
      <c r="D88" s="8"/>
      <c r="E88" s="24"/>
      <c r="F88" s="24"/>
      <c r="G88" s="12"/>
    </row>
    <row r="89" spans="1:7" ht="15">
      <c r="A89" s="15"/>
      <c r="C89" s="23"/>
      <c r="D89" s="8"/>
      <c r="E89" s="24"/>
      <c r="F89" s="24"/>
      <c r="G89" s="12"/>
    </row>
    <row r="90" spans="1:7" ht="15">
      <c r="A90" s="15"/>
      <c r="C90" s="23"/>
      <c r="D90" s="8"/>
      <c r="E90" s="24"/>
      <c r="F90" s="24"/>
      <c r="G90" s="12"/>
    </row>
    <row r="91" spans="1:7" ht="15">
      <c r="A91" s="15"/>
      <c r="C91" s="23"/>
      <c r="D91" s="8"/>
      <c r="E91" s="24"/>
      <c r="F91" s="24"/>
      <c r="G91" s="12"/>
    </row>
    <row r="92" spans="1:7" ht="15">
      <c r="A92" s="15"/>
      <c r="C92" s="23"/>
      <c r="D92" s="8"/>
      <c r="E92" s="24"/>
      <c r="F92" s="24"/>
      <c r="G92" s="12"/>
    </row>
    <row r="93" spans="1:7" ht="15">
      <c r="A93" s="15"/>
      <c r="C93" s="23"/>
      <c r="D93" s="8"/>
      <c r="E93" s="24"/>
      <c r="F93" s="24"/>
      <c r="G93" s="12"/>
    </row>
    <row r="94" spans="1:7" ht="15">
      <c r="A94" s="15"/>
      <c r="C94" s="23"/>
      <c r="D94" s="8"/>
      <c r="E94" s="24"/>
      <c r="F94" s="24"/>
      <c r="G94" s="12"/>
    </row>
    <row r="95" spans="1:7" ht="15">
      <c r="A95" s="15"/>
      <c r="C95" s="23"/>
      <c r="D95" s="8"/>
      <c r="E95" s="24"/>
      <c r="F95" s="24"/>
      <c r="G95" s="12"/>
    </row>
    <row r="96" spans="1:7" ht="15">
      <c r="A96" s="15"/>
      <c r="C96" s="23"/>
      <c r="D96" s="8"/>
      <c r="E96" s="24"/>
      <c r="F96" s="24"/>
      <c r="G96" s="12"/>
    </row>
    <row r="97" spans="1:7" ht="15">
      <c r="A97" s="15"/>
      <c r="C97" s="23"/>
      <c r="D97" s="8"/>
      <c r="E97" s="24"/>
      <c r="F97" s="24"/>
      <c r="G97" s="12"/>
    </row>
    <row r="98" spans="1:7" ht="15">
      <c r="A98" s="15"/>
      <c r="C98" s="23"/>
      <c r="D98" s="8"/>
      <c r="E98" s="24"/>
      <c r="F98" s="24"/>
      <c r="G98" s="12"/>
    </row>
    <row r="99" spans="1:7" ht="15">
      <c r="A99" s="15"/>
      <c r="C99" s="23"/>
      <c r="D99" s="8"/>
      <c r="E99" s="24"/>
      <c r="F99" s="24"/>
      <c r="G99" s="12"/>
    </row>
    <row r="100" spans="1:7" ht="15">
      <c r="A100" s="15"/>
      <c r="C100" s="23"/>
      <c r="D100" s="8"/>
      <c r="E100" s="24"/>
      <c r="F100" s="24"/>
      <c r="G100" s="12"/>
    </row>
    <row r="101" spans="1:7" ht="15">
      <c r="A101" s="15"/>
      <c r="C101" s="23"/>
      <c r="D101" s="8"/>
      <c r="E101" s="24"/>
      <c r="F101" s="24"/>
      <c r="G101" s="12"/>
    </row>
    <row r="102" spans="1:7" ht="15">
      <c r="A102" s="15"/>
      <c r="C102" s="23"/>
      <c r="D102" s="8"/>
      <c r="E102" s="24"/>
      <c r="F102" s="24"/>
      <c r="G102" s="12"/>
    </row>
    <row r="103" spans="1:7" ht="15">
      <c r="A103" s="15"/>
      <c r="C103" s="23"/>
      <c r="D103" s="8"/>
      <c r="E103" s="24"/>
      <c r="F103" s="24"/>
      <c r="G103" s="12"/>
    </row>
    <row r="104" spans="1:7" ht="15">
      <c r="A104" s="15"/>
      <c r="C104" s="23"/>
      <c r="D104" s="8"/>
      <c r="E104" s="24"/>
      <c r="F104" s="24"/>
      <c r="G104" s="12"/>
    </row>
    <row r="105" spans="1:7" ht="15">
      <c r="A105" s="15"/>
      <c r="C105" s="23"/>
      <c r="D105" s="8"/>
      <c r="E105" s="24"/>
      <c r="F105" s="24"/>
      <c r="G105" s="12"/>
    </row>
    <row r="106" spans="1:7" ht="15">
      <c r="A106" s="15"/>
      <c r="C106" s="23"/>
      <c r="D106" s="8"/>
      <c r="E106" s="24"/>
      <c r="F106" s="24"/>
      <c r="G106" s="12"/>
    </row>
    <row r="107" spans="1:7" ht="15">
      <c r="A107" s="15"/>
      <c r="C107" s="23"/>
      <c r="D107" s="8"/>
      <c r="E107" s="24"/>
      <c r="F107" s="24"/>
      <c r="G107" s="12"/>
    </row>
    <row r="108" spans="3:7" ht="15">
      <c r="C108" s="23"/>
      <c r="D108" s="8"/>
      <c r="E108" s="24"/>
      <c r="F108" s="24"/>
      <c r="G108" s="12"/>
    </row>
    <row r="109" spans="3:7" ht="15">
      <c r="C109" s="23"/>
      <c r="D109" s="8"/>
      <c r="E109" s="24"/>
      <c r="F109" s="24"/>
      <c r="G109" s="12"/>
    </row>
    <row r="110" spans="3:7" ht="15">
      <c r="C110" s="23"/>
      <c r="D110" s="8"/>
      <c r="E110" s="24"/>
      <c r="F110" s="24"/>
      <c r="G110" s="12"/>
    </row>
    <row r="111" spans="3:7" ht="15">
      <c r="C111" s="23"/>
      <c r="D111" s="8"/>
      <c r="E111" s="24"/>
      <c r="F111" s="24"/>
      <c r="G111" s="12"/>
    </row>
  </sheetData>
  <mergeCells count="2">
    <mergeCell ref="A1:G1"/>
    <mergeCell ref="F3:G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7">
      <selection activeCell="A16" sqref="A16:G112"/>
    </sheetView>
  </sheetViews>
  <sheetFormatPr defaultColWidth="9.00390625" defaultRowHeight="12.75"/>
  <cols>
    <col min="1" max="1" width="13.75390625" style="0" customWidth="1"/>
    <col min="2" max="2" width="4.625" style="7" customWidth="1"/>
    <col min="3" max="3" width="23.00390625" style="22" customWidth="1"/>
    <col min="4" max="4" width="25.375" style="0" customWidth="1"/>
    <col min="5" max="5" width="6.75390625" style="0" customWidth="1"/>
    <col min="6" max="6" width="4.375" style="0" customWidth="1"/>
    <col min="7" max="7" width="10.75390625" style="0" customWidth="1"/>
    <col min="8" max="8" width="15.00390625" style="0" bestFit="1" customWidth="1"/>
  </cols>
  <sheetData>
    <row r="1" spans="1:7" ht="33">
      <c r="A1" s="32" t="s">
        <v>109</v>
      </c>
      <c r="B1" s="32"/>
      <c r="C1" s="32"/>
      <c r="D1" s="32"/>
      <c r="E1" s="32"/>
      <c r="F1" s="32"/>
      <c r="G1" s="32"/>
    </row>
    <row r="3" spans="1:7" s="1" customFormat="1" ht="23.25">
      <c r="A3" s="5" t="s">
        <v>178</v>
      </c>
      <c r="B3" s="16"/>
      <c r="E3" s="2"/>
      <c r="F3" s="33">
        <v>38955</v>
      </c>
      <c r="G3" s="35"/>
    </row>
    <row r="4" ht="12.75" customHeight="1">
      <c r="A4" s="3"/>
    </row>
    <row r="5" spans="1:3" ht="15.75">
      <c r="A5" s="4" t="s">
        <v>123</v>
      </c>
      <c r="C5" s="23"/>
    </row>
    <row r="6" ht="15.75">
      <c r="A6" s="4"/>
    </row>
    <row r="8" spans="1:7" ht="18">
      <c r="A8" s="6" t="s">
        <v>3</v>
      </c>
      <c r="B8" s="14" t="s">
        <v>104</v>
      </c>
      <c r="C8" s="14" t="s">
        <v>1</v>
      </c>
      <c r="D8" s="14" t="s">
        <v>2</v>
      </c>
      <c r="E8" s="14" t="s">
        <v>105</v>
      </c>
      <c r="F8" s="14" t="s">
        <v>107</v>
      </c>
      <c r="G8" s="14" t="s">
        <v>106</v>
      </c>
    </row>
    <row r="9" ht="18">
      <c r="A9" s="6"/>
    </row>
    <row r="11" spans="1:7" ht="15">
      <c r="A11" s="9" t="s">
        <v>8</v>
      </c>
      <c r="B11" s="7">
        <f>MSM2006!A7</f>
        <v>3</v>
      </c>
      <c r="C11" s="23" t="str">
        <f>MSM2006!B7</f>
        <v>Haroková Hana</v>
      </c>
      <c r="D11" s="8" t="str">
        <f>MSM2006!C7</f>
        <v>ACP Junior Brno</v>
      </c>
      <c r="E11" s="24">
        <f>MSM2006!D7</f>
        <v>1977</v>
      </c>
      <c r="F11" s="24" t="str">
        <f>MSM2006!E7</f>
        <v>F</v>
      </c>
      <c r="G11" s="12">
        <f>MSM2006!F7</f>
        <v>0.1029050925925926</v>
      </c>
    </row>
    <row r="12" spans="1:7" ht="15">
      <c r="A12" s="9" t="s">
        <v>9</v>
      </c>
      <c r="B12" s="7">
        <f>MSM2006!A73</f>
        <v>70</v>
      </c>
      <c r="C12" s="23" t="str">
        <f>MSM2006!B73</f>
        <v>Vichová Jana</v>
      </c>
      <c r="D12" s="8" t="str">
        <f>MSM2006!C73</f>
        <v>HSK Benecko</v>
      </c>
      <c r="E12" s="24">
        <f>MSM2006!D73</f>
        <v>1972</v>
      </c>
      <c r="F12" s="24" t="str">
        <f>MSM2006!E73</f>
        <v>F</v>
      </c>
      <c r="G12" s="12">
        <f>MSM2006!F73</f>
        <v>0.11184027777777777</v>
      </c>
    </row>
    <row r="13" spans="1:7" ht="15">
      <c r="A13" s="9" t="s">
        <v>10</v>
      </c>
      <c r="B13" s="7">
        <f>MSM2006!A89</f>
        <v>86</v>
      </c>
      <c r="C13" s="23" t="str">
        <f>MSM2006!B89</f>
        <v>Matulová Martina</v>
      </c>
      <c r="D13" s="8" t="str">
        <f>MSM2006!C89</f>
        <v>Brno</v>
      </c>
      <c r="E13" s="24">
        <f>MSM2006!D89</f>
        <v>1972</v>
      </c>
      <c r="F13" s="24" t="str">
        <f>MSM2006!E89</f>
        <v>F</v>
      </c>
      <c r="G13" s="12">
        <f>MSM2006!F89</f>
        <v>0.12434027777777779</v>
      </c>
    </row>
    <row r="14" spans="1:7" ht="15">
      <c r="A14" s="9" t="s">
        <v>11</v>
      </c>
      <c r="B14" s="7">
        <f>MSM2006!A36</f>
        <v>33</v>
      </c>
      <c r="C14" s="23" t="str">
        <f>MSM2006!B36</f>
        <v>Kuglerová Jitka</v>
      </c>
      <c r="D14" s="8" t="str">
        <f>MSM2006!C36</f>
        <v>Radostice</v>
      </c>
      <c r="E14" s="24">
        <f>MSM2006!D36</f>
        <v>1977</v>
      </c>
      <c r="F14" s="24" t="str">
        <f>MSM2006!E36</f>
        <v>F</v>
      </c>
      <c r="G14" s="12">
        <f>MSM2006!F36</f>
        <v>0.13122685185185184</v>
      </c>
    </row>
    <row r="15" spans="1:7" ht="15">
      <c r="A15" s="9" t="s">
        <v>12</v>
      </c>
      <c r="B15" s="7">
        <f>MSM2006!A39</f>
        <v>36</v>
      </c>
      <c r="C15" s="23" t="str">
        <f>MSM2006!B39</f>
        <v>Novotná Ludmila</v>
      </c>
      <c r="D15" s="8" t="str">
        <f>MSM2006!C39</f>
        <v>Zubří</v>
      </c>
      <c r="E15" s="24">
        <f>MSM2006!D39</f>
        <v>1972</v>
      </c>
      <c r="F15" s="24" t="str">
        <f>MSM2006!E39</f>
        <v>F</v>
      </c>
      <c r="G15" s="12">
        <f>MSM2006!F39</f>
        <v>0.1465625</v>
      </c>
    </row>
    <row r="16" spans="1:7" ht="15">
      <c r="A16" s="9"/>
      <c r="C16" s="23"/>
      <c r="D16" s="8"/>
      <c r="E16" s="24"/>
      <c r="F16" s="24"/>
      <c r="G16" s="12"/>
    </row>
    <row r="17" spans="1:7" ht="15">
      <c r="A17" s="9"/>
      <c r="C17" s="23"/>
      <c r="D17" s="8"/>
      <c r="E17" s="24"/>
      <c r="F17" s="24"/>
      <c r="G17" s="12"/>
    </row>
    <row r="18" spans="1:7" ht="15">
      <c r="A18" s="9"/>
      <c r="C18" s="23"/>
      <c r="D18" s="8"/>
      <c r="E18" s="24"/>
      <c r="F18" s="24"/>
      <c r="G18" s="12"/>
    </row>
    <row r="19" spans="1:7" ht="15">
      <c r="A19" s="9"/>
      <c r="C19" s="23"/>
      <c r="D19" s="8"/>
      <c r="E19" s="24"/>
      <c r="F19" s="24"/>
      <c r="G19" s="12"/>
    </row>
    <row r="20" spans="1:7" ht="15">
      <c r="A20" s="9"/>
      <c r="C20" s="23"/>
      <c r="D20" s="8"/>
      <c r="E20" s="24"/>
      <c r="F20" s="24"/>
      <c r="G20" s="12"/>
    </row>
    <row r="21" spans="1:7" ht="15">
      <c r="A21" s="9"/>
      <c r="C21" s="23"/>
      <c r="D21" s="8"/>
      <c r="E21" s="24"/>
      <c r="F21" s="24"/>
      <c r="G21" s="12"/>
    </row>
    <row r="22" spans="1:7" ht="15">
      <c r="A22" s="13"/>
      <c r="C22" s="23"/>
      <c r="D22" s="8"/>
      <c r="E22" s="24"/>
      <c r="F22" s="24"/>
      <c r="G22" s="12"/>
    </row>
    <row r="23" spans="1:7" ht="15">
      <c r="A23" s="9"/>
      <c r="C23" s="23"/>
      <c r="D23" s="8"/>
      <c r="E23" s="24"/>
      <c r="F23" s="24"/>
      <c r="G23" s="12"/>
    </row>
    <row r="24" spans="1:7" ht="15">
      <c r="A24" s="9"/>
      <c r="C24" s="23"/>
      <c r="D24" s="8"/>
      <c r="E24" s="24"/>
      <c r="F24" s="24"/>
      <c r="G24" s="12"/>
    </row>
    <row r="25" spans="1:7" ht="15">
      <c r="A25" s="9"/>
      <c r="C25" s="23"/>
      <c r="D25" s="8"/>
      <c r="E25" s="24"/>
      <c r="F25" s="24"/>
      <c r="G25" s="12"/>
    </row>
    <row r="26" spans="1:7" ht="15">
      <c r="A26" s="9"/>
      <c r="C26" s="23"/>
      <c r="D26" s="8"/>
      <c r="E26" s="24"/>
      <c r="F26" s="24"/>
      <c r="G26" s="12"/>
    </row>
    <row r="27" spans="1:7" ht="15">
      <c r="A27" s="9"/>
      <c r="C27" s="23"/>
      <c r="D27" s="8"/>
      <c r="E27" s="24"/>
      <c r="F27" s="24"/>
      <c r="G27" s="12"/>
    </row>
    <row r="28" spans="1:7" ht="15">
      <c r="A28" s="9"/>
      <c r="C28" s="23"/>
      <c r="D28" s="8"/>
      <c r="E28" s="24"/>
      <c r="F28" s="24"/>
      <c r="G28" s="12"/>
    </row>
    <row r="29" spans="1:7" ht="15">
      <c r="A29" s="9"/>
      <c r="C29" s="23"/>
      <c r="D29" s="8"/>
      <c r="E29" s="24"/>
      <c r="F29" s="24"/>
      <c r="G29" s="12"/>
    </row>
    <row r="30" spans="1:7" ht="15">
      <c r="A30" s="9"/>
      <c r="C30" s="23"/>
      <c r="D30" s="8"/>
      <c r="E30" s="24"/>
      <c r="F30" s="24"/>
      <c r="G30" s="12"/>
    </row>
    <row r="31" spans="1:7" ht="15">
      <c r="A31" s="9"/>
      <c r="C31" s="23"/>
      <c r="D31" s="8"/>
      <c r="E31" s="24"/>
      <c r="F31" s="24"/>
      <c r="G31" s="12"/>
    </row>
    <row r="32" spans="1:7" ht="15">
      <c r="A32" s="9"/>
      <c r="C32" s="23"/>
      <c r="D32" s="8"/>
      <c r="E32" s="24"/>
      <c r="F32" s="24"/>
      <c r="G32" s="12"/>
    </row>
    <row r="33" spans="1:7" ht="15">
      <c r="A33" s="9"/>
      <c r="C33" s="23"/>
      <c r="D33" s="8"/>
      <c r="E33" s="24"/>
      <c r="F33" s="24"/>
      <c r="G33" s="12"/>
    </row>
    <row r="34" spans="1:7" ht="15">
      <c r="A34" s="9"/>
      <c r="C34" s="23"/>
      <c r="D34" s="8"/>
      <c r="E34" s="24"/>
      <c r="F34" s="24"/>
      <c r="G34" s="12"/>
    </row>
    <row r="35" spans="1:7" ht="15">
      <c r="A35" s="9"/>
      <c r="C35" s="23"/>
      <c r="D35" s="8"/>
      <c r="E35" s="24"/>
      <c r="F35" s="24"/>
      <c r="G35" s="12"/>
    </row>
    <row r="36" spans="1:7" ht="15">
      <c r="A36" s="9"/>
      <c r="C36" s="23"/>
      <c r="D36" s="8"/>
      <c r="E36" s="24"/>
      <c r="F36" s="24"/>
      <c r="G36" s="12"/>
    </row>
    <row r="37" spans="1:7" ht="15">
      <c r="A37" s="15"/>
      <c r="C37" s="23"/>
      <c r="D37" s="8"/>
      <c r="E37" s="24"/>
      <c r="F37" s="24"/>
      <c r="G37" s="12"/>
    </row>
    <row r="38" spans="1:7" ht="15">
      <c r="A38" s="15"/>
      <c r="C38" s="23"/>
      <c r="D38" s="8"/>
      <c r="E38" s="24"/>
      <c r="F38" s="24"/>
      <c r="G38" s="12"/>
    </row>
    <row r="39" spans="1:7" ht="15">
      <c r="A39" s="15"/>
      <c r="C39" s="23"/>
      <c r="D39" s="8"/>
      <c r="E39" s="24"/>
      <c r="F39" s="24"/>
      <c r="G39" s="12"/>
    </row>
    <row r="40" spans="1:7" ht="15">
      <c r="A40" s="15"/>
      <c r="C40" s="23"/>
      <c r="D40" s="8"/>
      <c r="E40" s="24"/>
      <c r="F40" s="24"/>
      <c r="G40" s="12"/>
    </row>
    <row r="41" spans="1:7" ht="15">
      <c r="A41" s="15"/>
      <c r="C41" s="23"/>
      <c r="D41" s="8"/>
      <c r="E41" s="24"/>
      <c r="F41" s="24"/>
      <c r="G41" s="12"/>
    </row>
    <row r="42" spans="1:7" ht="15">
      <c r="A42" s="15"/>
      <c r="C42" s="23"/>
      <c r="D42" s="8"/>
      <c r="E42" s="24"/>
      <c r="F42" s="24"/>
      <c r="G42" s="12"/>
    </row>
    <row r="43" spans="1:7" ht="15">
      <c r="A43" s="15"/>
      <c r="C43" s="23"/>
      <c r="D43" s="8"/>
      <c r="E43" s="24"/>
      <c r="F43" s="24"/>
      <c r="G43" s="12"/>
    </row>
    <row r="44" spans="1:7" ht="15">
      <c r="A44" s="15"/>
      <c r="C44" s="23"/>
      <c r="D44" s="8"/>
      <c r="E44" s="24"/>
      <c r="F44" s="24"/>
      <c r="G44" s="12"/>
    </row>
    <row r="45" spans="1:7" ht="15">
      <c r="A45" s="15"/>
      <c r="C45" s="23"/>
      <c r="D45" s="8"/>
      <c r="E45" s="24"/>
      <c r="F45" s="24"/>
      <c r="G45" s="12"/>
    </row>
    <row r="46" spans="1:7" ht="15">
      <c r="A46" s="15"/>
      <c r="C46" s="23"/>
      <c r="D46" s="8"/>
      <c r="E46" s="24"/>
      <c r="F46" s="24"/>
      <c r="G46" s="12"/>
    </row>
    <row r="47" spans="1:7" ht="15">
      <c r="A47" s="15"/>
      <c r="C47" s="23"/>
      <c r="D47" s="8"/>
      <c r="E47" s="24"/>
      <c r="F47" s="24"/>
      <c r="G47" s="12"/>
    </row>
    <row r="48" spans="1:7" ht="15">
      <c r="A48" s="15"/>
      <c r="C48" s="23"/>
      <c r="D48" s="8"/>
      <c r="E48" s="24"/>
      <c r="F48" s="24"/>
      <c r="G48" s="12"/>
    </row>
    <row r="49" spans="1:7" ht="15">
      <c r="A49" s="15"/>
      <c r="C49" s="23"/>
      <c r="D49" s="8"/>
      <c r="E49" s="24"/>
      <c r="F49" s="24"/>
      <c r="G49" s="12"/>
    </row>
    <row r="50" spans="1:7" ht="15">
      <c r="A50" s="15"/>
      <c r="C50" s="23"/>
      <c r="D50" s="8"/>
      <c r="E50" s="24"/>
      <c r="F50" s="24"/>
      <c r="G50" s="12"/>
    </row>
    <row r="51" spans="1:7" ht="15">
      <c r="A51" s="15"/>
      <c r="C51" s="23"/>
      <c r="D51" s="8"/>
      <c r="E51" s="24"/>
      <c r="F51" s="24"/>
      <c r="G51" s="12"/>
    </row>
    <row r="52" spans="1:7" ht="15">
      <c r="A52" s="15"/>
      <c r="C52" s="23"/>
      <c r="D52" s="8"/>
      <c r="E52" s="24"/>
      <c r="F52" s="24"/>
      <c r="G52" s="12"/>
    </row>
    <row r="53" spans="1:7" ht="15">
      <c r="A53" s="15"/>
      <c r="C53" s="23"/>
      <c r="D53" s="8"/>
      <c r="E53" s="24"/>
      <c r="F53" s="24"/>
      <c r="G53" s="12"/>
    </row>
    <row r="54" spans="1:7" ht="15">
      <c r="A54" s="15"/>
      <c r="C54" s="23"/>
      <c r="D54" s="8"/>
      <c r="E54" s="24"/>
      <c r="F54" s="24"/>
      <c r="G54" s="12"/>
    </row>
    <row r="55" spans="1:7" ht="15">
      <c r="A55" s="15"/>
      <c r="C55" s="23"/>
      <c r="D55" s="8"/>
      <c r="E55" s="24"/>
      <c r="F55" s="24"/>
      <c r="G55" s="12"/>
    </row>
    <row r="56" spans="1:7" ht="15">
      <c r="A56" s="15"/>
      <c r="C56" s="23"/>
      <c r="D56" s="8"/>
      <c r="E56" s="24"/>
      <c r="F56" s="24"/>
      <c r="G56" s="12"/>
    </row>
    <row r="57" spans="1:7" ht="15">
      <c r="A57" s="15"/>
      <c r="C57" s="23"/>
      <c r="D57" s="8"/>
      <c r="E57" s="24"/>
      <c r="F57" s="24"/>
      <c r="G57" s="12"/>
    </row>
    <row r="58" spans="1:7" ht="15">
      <c r="A58" s="15"/>
      <c r="C58" s="23"/>
      <c r="D58" s="8"/>
      <c r="E58" s="24"/>
      <c r="F58" s="24"/>
      <c r="G58" s="12"/>
    </row>
    <row r="59" spans="1:7" ht="15">
      <c r="A59" s="15"/>
      <c r="C59" s="23"/>
      <c r="D59" s="8"/>
      <c r="E59" s="24"/>
      <c r="F59" s="24"/>
      <c r="G59" s="12"/>
    </row>
    <row r="60" spans="1:7" ht="15">
      <c r="A60" s="15"/>
      <c r="C60" s="23"/>
      <c r="D60" s="8"/>
      <c r="E60" s="24"/>
      <c r="F60" s="24"/>
      <c r="G60" s="12"/>
    </row>
    <row r="61" spans="1:7" ht="15">
      <c r="A61" s="15"/>
      <c r="C61" s="23"/>
      <c r="D61" s="8"/>
      <c r="E61" s="24"/>
      <c r="F61" s="24"/>
      <c r="G61" s="12"/>
    </row>
    <row r="62" spans="1:7" ht="15">
      <c r="A62" s="15"/>
      <c r="C62" s="23"/>
      <c r="D62" s="8"/>
      <c r="E62" s="24"/>
      <c r="F62" s="24"/>
      <c r="G62" s="12"/>
    </row>
    <row r="63" spans="1:7" ht="15">
      <c r="A63" s="15"/>
      <c r="C63" s="23"/>
      <c r="D63" s="8"/>
      <c r="E63" s="24"/>
      <c r="F63" s="24"/>
      <c r="G63" s="12"/>
    </row>
    <row r="64" spans="1:7" ht="15">
      <c r="A64" s="15"/>
      <c r="C64" s="23"/>
      <c r="D64" s="8"/>
      <c r="E64" s="24"/>
      <c r="F64" s="24"/>
      <c r="G64" s="12"/>
    </row>
    <row r="65" spans="1:7" ht="15">
      <c r="A65" s="15"/>
      <c r="C65" s="23"/>
      <c r="D65" s="8"/>
      <c r="E65" s="24"/>
      <c r="F65" s="24"/>
      <c r="G65" s="12"/>
    </row>
    <row r="66" spans="1:7" ht="15">
      <c r="A66" s="15"/>
      <c r="C66" s="23"/>
      <c r="D66" s="8"/>
      <c r="E66" s="24"/>
      <c r="F66" s="24"/>
      <c r="G66" s="12"/>
    </row>
    <row r="67" spans="1:7" ht="15">
      <c r="A67" s="15"/>
      <c r="C67" s="23"/>
      <c r="D67" s="8"/>
      <c r="E67" s="24"/>
      <c r="F67" s="24"/>
      <c r="G67" s="12"/>
    </row>
    <row r="68" spans="1:7" ht="15">
      <c r="A68" s="15"/>
      <c r="C68" s="23"/>
      <c r="D68" s="8"/>
      <c r="E68" s="24"/>
      <c r="F68" s="24"/>
      <c r="G68" s="12"/>
    </row>
    <row r="69" spans="1:7" ht="15">
      <c r="A69" s="15"/>
      <c r="C69" s="23"/>
      <c r="D69" s="8"/>
      <c r="E69" s="24"/>
      <c r="F69" s="24"/>
      <c r="G69" s="12"/>
    </row>
    <row r="70" spans="1:7" ht="15">
      <c r="A70" s="15"/>
      <c r="C70" s="23"/>
      <c r="D70" s="8"/>
      <c r="E70" s="24"/>
      <c r="F70" s="24"/>
      <c r="G70" s="12"/>
    </row>
    <row r="71" spans="1:7" ht="15">
      <c r="A71" s="15"/>
      <c r="C71" s="23"/>
      <c r="D71" s="8"/>
      <c r="E71" s="24"/>
      <c r="F71" s="24"/>
      <c r="G71" s="12"/>
    </row>
    <row r="72" spans="1:7" ht="15">
      <c r="A72" s="15"/>
      <c r="C72" s="23"/>
      <c r="D72" s="8"/>
      <c r="E72" s="24"/>
      <c r="F72" s="24"/>
      <c r="G72" s="12"/>
    </row>
    <row r="73" spans="1:7" ht="15">
      <c r="A73" s="15"/>
      <c r="C73" s="23"/>
      <c r="D73" s="8"/>
      <c r="E73" s="24"/>
      <c r="F73" s="24"/>
      <c r="G73" s="12"/>
    </row>
    <row r="74" spans="1:7" ht="15">
      <c r="A74" s="15"/>
      <c r="C74" s="23"/>
      <c r="D74" s="8"/>
      <c r="E74" s="24"/>
      <c r="F74" s="24"/>
      <c r="G74" s="12"/>
    </row>
    <row r="75" spans="1:7" ht="15">
      <c r="A75" s="15"/>
      <c r="C75" s="23"/>
      <c r="D75" s="8"/>
      <c r="E75" s="24"/>
      <c r="F75" s="24"/>
      <c r="G75" s="12"/>
    </row>
    <row r="76" spans="1:7" ht="15">
      <c r="A76" s="15"/>
      <c r="C76" s="23"/>
      <c r="D76" s="8"/>
      <c r="E76" s="24"/>
      <c r="F76" s="24"/>
      <c r="G76" s="12"/>
    </row>
    <row r="77" spans="1:7" ht="15">
      <c r="A77" s="15"/>
      <c r="C77" s="23"/>
      <c r="D77" s="8"/>
      <c r="E77" s="24"/>
      <c r="F77" s="24"/>
      <c r="G77" s="12"/>
    </row>
    <row r="78" spans="1:7" ht="15">
      <c r="A78" s="15"/>
      <c r="C78" s="23"/>
      <c r="D78" s="8"/>
      <c r="E78" s="24"/>
      <c r="F78" s="24"/>
      <c r="G78" s="12"/>
    </row>
    <row r="79" spans="1:7" ht="15">
      <c r="A79" s="15"/>
      <c r="C79" s="23"/>
      <c r="D79" s="8"/>
      <c r="E79" s="24"/>
      <c r="F79" s="24"/>
      <c r="G79" s="12"/>
    </row>
    <row r="80" spans="1:7" ht="15">
      <c r="A80" s="15"/>
      <c r="C80" s="23"/>
      <c r="D80" s="8"/>
      <c r="E80" s="24"/>
      <c r="F80" s="24"/>
      <c r="G80" s="12"/>
    </row>
    <row r="81" spans="1:7" ht="15">
      <c r="A81" s="15"/>
      <c r="C81" s="23"/>
      <c r="D81" s="8"/>
      <c r="E81" s="24"/>
      <c r="F81" s="24"/>
      <c r="G81" s="12"/>
    </row>
    <row r="82" spans="1:7" ht="15">
      <c r="A82" s="15"/>
      <c r="C82" s="23"/>
      <c r="D82" s="8"/>
      <c r="E82" s="24"/>
      <c r="F82" s="24"/>
      <c r="G82" s="12"/>
    </row>
    <row r="83" spans="1:7" ht="15">
      <c r="A83" s="15"/>
      <c r="C83" s="23"/>
      <c r="D83" s="8"/>
      <c r="E83" s="24"/>
      <c r="F83" s="24"/>
      <c r="G83" s="12"/>
    </row>
    <row r="84" spans="1:7" ht="15">
      <c r="A84" s="15"/>
      <c r="C84" s="23"/>
      <c r="D84" s="8"/>
      <c r="E84" s="24"/>
      <c r="F84" s="24"/>
      <c r="G84" s="12"/>
    </row>
    <row r="85" spans="1:7" ht="15">
      <c r="A85" s="15"/>
      <c r="C85" s="23"/>
      <c r="D85" s="8"/>
      <c r="E85" s="24"/>
      <c r="F85" s="24"/>
      <c r="G85" s="12"/>
    </row>
    <row r="86" spans="1:7" ht="15">
      <c r="A86" s="15"/>
      <c r="C86" s="23"/>
      <c r="D86" s="8"/>
      <c r="E86" s="24"/>
      <c r="F86" s="24"/>
      <c r="G86" s="12"/>
    </row>
    <row r="87" spans="1:7" ht="15">
      <c r="A87" s="15"/>
      <c r="C87" s="23"/>
      <c r="D87" s="8"/>
      <c r="E87" s="24"/>
      <c r="F87" s="24"/>
      <c r="G87" s="12"/>
    </row>
    <row r="88" spans="1:7" ht="15">
      <c r="A88" s="15"/>
      <c r="C88" s="23"/>
      <c r="D88" s="8"/>
      <c r="E88" s="24"/>
      <c r="F88" s="24"/>
      <c r="G88" s="12"/>
    </row>
    <row r="89" spans="1:7" ht="15">
      <c r="A89" s="15"/>
      <c r="C89" s="23"/>
      <c r="D89" s="8"/>
      <c r="E89" s="24"/>
      <c r="F89" s="24"/>
      <c r="G89" s="12"/>
    </row>
    <row r="90" spans="1:7" ht="15">
      <c r="A90" s="15"/>
      <c r="C90" s="23"/>
      <c r="D90" s="8"/>
      <c r="E90" s="24"/>
      <c r="F90" s="24"/>
      <c r="G90" s="12"/>
    </row>
    <row r="91" spans="1:7" ht="15">
      <c r="A91" s="15"/>
      <c r="C91" s="23"/>
      <c r="D91" s="8"/>
      <c r="E91" s="24"/>
      <c r="F91" s="24"/>
      <c r="G91" s="12"/>
    </row>
    <row r="92" spans="1:7" ht="15">
      <c r="A92" s="15"/>
      <c r="C92" s="23"/>
      <c r="D92" s="8"/>
      <c r="E92" s="24"/>
      <c r="F92" s="24"/>
      <c r="G92" s="12"/>
    </row>
    <row r="93" spans="1:7" ht="15">
      <c r="A93" s="15"/>
      <c r="C93" s="23"/>
      <c r="D93" s="8"/>
      <c r="E93" s="24"/>
      <c r="F93" s="24"/>
      <c r="G93" s="12"/>
    </row>
    <row r="94" spans="1:7" ht="15">
      <c r="A94" s="15"/>
      <c r="C94" s="23"/>
      <c r="D94" s="8"/>
      <c r="E94" s="24"/>
      <c r="F94" s="24"/>
      <c r="G94" s="12"/>
    </row>
    <row r="95" spans="1:7" ht="15">
      <c r="A95" s="15"/>
      <c r="C95" s="23"/>
      <c r="D95" s="8"/>
      <c r="E95" s="24"/>
      <c r="F95" s="24"/>
      <c r="G95" s="12"/>
    </row>
    <row r="96" spans="1:7" ht="15">
      <c r="A96" s="15"/>
      <c r="C96" s="23"/>
      <c r="D96" s="8"/>
      <c r="E96" s="24"/>
      <c r="F96" s="24"/>
      <c r="G96" s="12"/>
    </row>
    <row r="97" spans="1:7" ht="15">
      <c r="A97" s="15"/>
      <c r="C97" s="23"/>
      <c r="D97" s="8"/>
      <c r="E97" s="24"/>
      <c r="F97" s="24"/>
      <c r="G97" s="12"/>
    </row>
    <row r="98" spans="1:7" ht="15">
      <c r="A98" s="15"/>
      <c r="C98" s="23"/>
      <c r="D98" s="8"/>
      <c r="E98" s="24"/>
      <c r="F98" s="24"/>
      <c r="G98" s="12"/>
    </row>
    <row r="99" spans="1:7" ht="15">
      <c r="A99" s="15"/>
      <c r="C99" s="23"/>
      <c r="D99" s="8"/>
      <c r="E99" s="24"/>
      <c r="F99" s="24"/>
      <c r="G99" s="12"/>
    </row>
    <row r="100" spans="1:7" ht="15">
      <c r="A100" s="15"/>
      <c r="C100" s="23"/>
      <c r="D100" s="8"/>
      <c r="E100" s="24"/>
      <c r="F100" s="24"/>
      <c r="G100" s="12"/>
    </row>
    <row r="101" spans="1:7" ht="15">
      <c r="A101" s="15"/>
      <c r="C101" s="23"/>
      <c r="D101" s="8"/>
      <c r="E101" s="24"/>
      <c r="F101" s="24"/>
      <c r="G101" s="12"/>
    </row>
    <row r="102" spans="1:7" ht="15">
      <c r="A102" s="15"/>
      <c r="C102" s="23"/>
      <c r="D102" s="8"/>
      <c r="E102" s="24"/>
      <c r="F102" s="24"/>
      <c r="G102" s="12"/>
    </row>
    <row r="103" spans="1:7" ht="15">
      <c r="A103" s="15"/>
      <c r="C103" s="23"/>
      <c r="D103" s="8"/>
      <c r="E103" s="24"/>
      <c r="F103" s="24"/>
      <c r="G103" s="12"/>
    </row>
    <row r="104" spans="1:7" ht="15">
      <c r="A104" s="15"/>
      <c r="C104" s="23"/>
      <c r="D104" s="8"/>
      <c r="E104" s="24"/>
      <c r="F104" s="24"/>
      <c r="G104" s="12"/>
    </row>
    <row r="105" spans="1:7" ht="15">
      <c r="A105" s="15"/>
      <c r="C105" s="23"/>
      <c r="D105" s="8"/>
      <c r="E105" s="24"/>
      <c r="F105" s="24"/>
      <c r="G105" s="12"/>
    </row>
    <row r="106" spans="1:7" ht="15">
      <c r="A106" s="15"/>
      <c r="C106" s="23"/>
      <c r="D106" s="8"/>
      <c r="E106" s="24"/>
      <c r="F106" s="24"/>
      <c r="G106" s="12"/>
    </row>
    <row r="107" spans="1:7" ht="15">
      <c r="A107" s="15"/>
      <c r="C107" s="23"/>
      <c r="D107" s="8"/>
      <c r="E107" s="24"/>
      <c r="F107" s="24"/>
      <c r="G107" s="12"/>
    </row>
    <row r="108" spans="3:7" ht="15">
      <c r="C108" s="23"/>
      <c r="D108" s="8"/>
      <c r="E108" s="24"/>
      <c r="F108" s="24"/>
      <c r="G108" s="12"/>
    </row>
    <row r="109" spans="3:7" ht="15">
      <c r="C109" s="23"/>
      <c r="D109" s="8"/>
      <c r="E109" s="24"/>
      <c r="F109" s="24"/>
      <c r="G109" s="12"/>
    </row>
  </sheetData>
  <mergeCells count="2">
    <mergeCell ref="A1:G1"/>
    <mergeCell ref="F3:G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ACARE,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Beneš</dc:creator>
  <cp:keywords/>
  <dc:description/>
  <cp:lastModifiedBy>marek</cp:lastModifiedBy>
  <cp:lastPrinted>2006-08-26T16:13:55Z</cp:lastPrinted>
  <dcterms:created xsi:type="dcterms:W3CDTF">2000-08-18T08:41:33Z</dcterms:created>
  <dcterms:modified xsi:type="dcterms:W3CDTF">2006-08-28T09:01:38Z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-974381697</vt:i4>
  </property>
  <property fmtid="{D5CDD505-2E9C-101B-9397-08002B2CF9AE}" pid="3" name="_EmailSubject">
    <vt:lpwstr>Výsledky</vt:lpwstr>
  </property>
  <property fmtid="{D5CDD505-2E9C-101B-9397-08002B2CF9AE}" pid="4" name="_AuthorEmail">
    <vt:lpwstr>petr.benes@acare.eu</vt:lpwstr>
  </property>
  <property fmtid="{D5CDD505-2E9C-101B-9397-08002B2CF9AE}" pid="5" name="_AuthorEmailDisplayName">
    <vt:lpwstr>Petr Benes</vt:lpwstr>
  </property>
  <property fmtid="{D5CDD505-2E9C-101B-9397-08002B2CF9AE}" pid="6" name="_ReviewingToolsShownOnce">
    <vt:lpwstr/>
  </property>
</Properties>
</file>